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_GoBack" localSheetId="0">'Лист1'!$E$7</definedName>
  </definedNames>
  <calcPr fullCalcOnLoad="1"/>
</workbook>
</file>

<file path=xl/sharedStrings.xml><?xml version="1.0" encoding="utf-8"?>
<sst xmlns="http://schemas.openxmlformats.org/spreadsheetml/2006/main" count="731" uniqueCount="284">
  <si>
    <t>№ п/п</t>
  </si>
  <si>
    <t>Насел.пункт</t>
  </si>
  <si>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</si>
  <si>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</si>
  <si>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r>
      <rPr>
        <b/>
        <sz val="12"/>
        <color indexed="8"/>
        <rFont val="Times New Roman"/>
        <family val="1"/>
      </rPr>
      <t xml:space="preserve">Данные о собственниках мест (площадок) накопления
(для юр. лиц -  полное наименование и номер ЕГРЮЛ, фактический адрес, 
</t>
    </r>
    <r>
      <rPr>
        <sz val="12"/>
        <color indexed="8"/>
        <rFont val="Times New Roman"/>
        <family val="1"/>
      </rPr>
      <t>(</t>
    </r>
    <r>
      <rPr>
        <b/>
        <sz val="12"/>
        <color indexed="8"/>
        <rFont val="Times New Roman"/>
        <family val="1"/>
      </rPr>
      <t>для ИП</t>
    </r>
    <r>
      <rPr>
        <sz val="12"/>
        <color indexed="8"/>
        <rFont val="Times New Roman"/>
        <family val="1"/>
      </rPr>
      <t xml:space="preserve"> – ФИО, ОГРН, адрес регистрации по месту  жительства,
</t>
    </r>
    <r>
      <rPr>
        <b/>
        <sz val="12"/>
        <color indexed="8"/>
        <rFont val="Times New Roman"/>
        <family val="1"/>
      </rPr>
      <t>для физ. лиц</t>
    </r>
    <r>
      <rPr>
        <sz val="12"/>
        <color indexed="8"/>
        <rFont val="Times New Roman"/>
        <family val="1"/>
      </rPr>
      <t xml:space="preserve"> – ФИО, серия, номер и дата выдачи  паспорта, адрес регистрации по месту жительства, контактные данные)
</t>
    </r>
  </si>
  <si>
    <t>Данные об источниках образования ТКО</t>
  </si>
  <si>
    <t>Дата и номер решения о включении (отказе) сведений о месте (площадке) накопления твердых коммунальных отходов в реестр</t>
  </si>
  <si>
    <t xml:space="preserve">Адрес </t>
  </si>
  <si>
    <t>Географические координаты</t>
  </si>
  <si>
    <t xml:space="preserve">Покрытие (грунт, бетон, асфальт, иное) </t>
  </si>
  <si>
    <t>Площадь, м2</t>
  </si>
  <si>
    <t>Количество контейнеров, с указанием объема</t>
  </si>
  <si>
    <t>Размещенные, шт.</t>
  </si>
  <si>
    <t>Планируемые к размещению, шт.</t>
  </si>
  <si>
    <t>Объем, м3</t>
  </si>
  <si>
    <t>г.Луза</t>
  </si>
  <si>
    <t>ул.Железнодорожников 2</t>
  </si>
  <si>
    <t>60.629487, 47.213312</t>
  </si>
  <si>
    <t>дер.поддон</t>
  </si>
  <si>
    <t>Администрация Лузского гор.поселения</t>
  </si>
  <si>
    <t>население</t>
  </si>
  <si>
    <t xml:space="preserve"> ул.Железнодорожников 7</t>
  </si>
  <si>
    <t>60.630853, 47.256888</t>
  </si>
  <si>
    <t>ул. Ленина 33</t>
  </si>
  <si>
    <t>60.629315, 47.256287</t>
  </si>
  <si>
    <t>ул. Ленина 100</t>
  </si>
  <si>
    <t>60.635916, 47.244814</t>
  </si>
  <si>
    <t>ул. Энергетиков 1</t>
  </si>
  <si>
    <t>60.620252, 47.302313</t>
  </si>
  <si>
    <t>ПО "Северные электрические сети"(Лузский РЭС)</t>
  </si>
  <si>
    <t>ул. Энергетиков 2</t>
  </si>
  <si>
    <t>60.620814, 47.301201</t>
  </si>
  <si>
    <t>ул. Энергетиков 3</t>
  </si>
  <si>
    <t>60.619749, 47.303239</t>
  </si>
  <si>
    <t>ул. Комсомольская  49</t>
  </si>
  <si>
    <t>60.636878, 47.259310</t>
  </si>
  <si>
    <t>ул. Комсомольская 71</t>
  </si>
  <si>
    <t>60.637933, 47.253743</t>
  </si>
  <si>
    <t>бетон</t>
  </si>
  <si>
    <t>ул. Красноармейская 20</t>
  </si>
  <si>
    <t>60.636312, 47.249138</t>
  </si>
  <si>
    <t>ул. Р.Люксембург 29</t>
  </si>
  <si>
    <t>60.631981, 47.247514</t>
  </si>
  <si>
    <t xml:space="preserve">  ул. Труда 35А(м-н Каравай)</t>
  </si>
  <si>
    <t>60.632809, 47.234432</t>
  </si>
  <si>
    <t xml:space="preserve">  ул. Труда 37Б</t>
  </si>
  <si>
    <t>60.632821, 47.224281</t>
  </si>
  <si>
    <t>ул. Труда  59</t>
  </si>
  <si>
    <t>60.632063, 47.217071</t>
  </si>
  <si>
    <t>ул. Труда 124А</t>
  </si>
  <si>
    <t>60.631694, 47.214335</t>
  </si>
  <si>
    <t>ул. Осипенко 13а</t>
  </si>
  <si>
    <t>60.633823, 47.239078</t>
  </si>
  <si>
    <t>ул. Осипенко 46</t>
  </si>
  <si>
    <t>60.631756, 47.233260</t>
  </si>
  <si>
    <t>ул. Осипенко 58А</t>
  </si>
  <si>
    <t>60.632424, 47.230384</t>
  </si>
  <si>
    <t>ул. Осипенко 86</t>
  </si>
  <si>
    <t>60.631772, 47.221173</t>
  </si>
  <si>
    <t>ул. Осипенко 92</t>
  </si>
  <si>
    <t>60.631403, 47.218792</t>
  </si>
  <si>
    <t>ул. Осипенко 120</t>
  </si>
  <si>
    <t>60.630683, 47.210973</t>
  </si>
  <si>
    <t>ул. Подгорная 9</t>
  </si>
  <si>
    <t>60.636313, 47.234750</t>
  </si>
  <si>
    <t>ул. Рабочая 80</t>
  </si>
  <si>
    <t>ул. Рабочая  60 (м-н Алые паруса)</t>
  </si>
  <si>
    <t>60.629692, 47.222024</t>
  </si>
  <si>
    <t>ул. Рабочая 21(Клуб ветеранов)</t>
  </si>
  <si>
    <t>60.629376, 47.228654</t>
  </si>
  <si>
    <t>60.628519, 47.240028</t>
  </si>
  <si>
    <t>ул. Кирова 39</t>
  </si>
  <si>
    <t>60.626758, 47.251100</t>
  </si>
  <si>
    <t>ул. Кирова 45</t>
  </si>
  <si>
    <t>60.627718, 47.246465</t>
  </si>
  <si>
    <t xml:space="preserve"> ул. Володарского 7</t>
  </si>
  <si>
    <t>60.629753, 47.234685</t>
  </si>
  <si>
    <t>ул. Набережная 2</t>
  </si>
  <si>
    <t>60.626878, 47.247178</t>
  </si>
  <si>
    <t>2 Набережный переулок 19</t>
  </si>
  <si>
    <t>60.625171, 47.258122</t>
  </si>
  <si>
    <t>ул . Коммунальная 3</t>
  </si>
  <si>
    <t>60.626914, 47.257169</t>
  </si>
  <si>
    <t>ул. Титова 4</t>
  </si>
  <si>
    <t>60.618971, 47.274224</t>
  </si>
  <si>
    <t>ул. В. Козлова 7Б</t>
  </si>
  <si>
    <t>60.624485, 47.273099</t>
  </si>
  <si>
    <t>ул. В. Козлова 17</t>
  </si>
  <si>
    <t>60.626699, 47.268786</t>
  </si>
  <si>
    <t>ул. Боровицкая 2В</t>
  </si>
  <si>
    <t>60.620268, 47.266877</t>
  </si>
  <si>
    <t>ул. Боровицкая 70</t>
  </si>
  <si>
    <t>60.629410, 47.274538</t>
  </si>
  <si>
    <t>ул. Победы 13А</t>
  </si>
  <si>
    <t>60.631529, 47.275933</t>
  </si>
  <si>
    <t>ул. Островского 30</t>
  </si>
  <si>
    <t>60.633529, 47.277683</t>
  </si>
  <si>
    <t>60.635769, 47.255940</t>
  </si>
  <si>
    <t>ул.  Свободы 5Г</t>
  </si>
  <si>
    <t>60.623182, 47.264746</t>
  </si>
  <si>
    <t>ул. Пролетарская 4А</t>
  </si>
  <si>
    <t>60.632116, 47.260183</t>
  </si>
  <si>
    <t>60.634066, 47.257651</t>
  </si>
  <si>
    <t>ул. Лисавенко 5</t>
  </si>
  <si>
    <t>60.630607, 47.218649</t>
  </si>
  <si>
    <t>ул. Добролюбова 17А</t>
  </si>
  <si>
    <t>60.631880, 47.243926</t>
  </si>
  <si>
    <t>ул. Добролюбова 13</t>
  </si>
  <si>
    <t>60.630744, 47.246714</t>
  </si>
  <si>
    <t>60.633752, 47.254235</t>
  </si>
  <si>
    <t>пл.Труда 1 (ЛПК)</t>
  </si>
  <si>
    <t>60.618270, 47.281103</t>
  </si>
  <si>
    <t>ул.Калинина 9А(Школа № 1)</t>
  </si>
  <si>
    <t>60.633366, 47.245922</t>
  </si>
  <si>
    <t>КОГОАУ "СРЕДНЯЯ ШКОЛА Г,ЛУЗА"</t>
  </si>
  <si>
    <t>ул.Ленина 82А(Школа начальная)</t>
  </si>
  <si>
    <t>60.635327, 47.248780</t>
  </si>
  <si>
    <t>ул.Заводская 37 (Школа № 2)</t>
  </si>
  <si>
    <t>60.632266, 47.281181</t>
  </si>
  <si>
    <t>ул. Ленина 73(Лузская ЦРБ)</t>
  </si>
  <si>
    <t>60.634816, 47.241791</t>
  </si>
  <si>
    <t>пос.Соколино</t>
  </si>
  <si>
    <t>60.641567, 47.249396</t>
  </si>
  <si>
    <t>дер.  Каравайково</t>
  </si>
  <si>
    <t>ул.Школьная 1</t>
  </si>
  <si>
    <t>60.624677, 47.159462</t>
  </si>
  <si>
    <t>ул.Школьная 7</t>
  </si>
  <si>
    <t>60.624730, 47.156082</t>
  </si>
  <si>
    <t>ул.Ленина 47(Сбербанк России)</t>
  </si>
  <si>
    <t>60.632456, 47.251299</t>
  </si>
  <si>
    <t>ул.Маяковского 26(д/с Солнышко)</t>
  </si>
  <si>
    <t>60.624733, 47.281058</t>
  </si>
  <si>
    <t>60.620464, 47.277761</t>
  </si>
  <si>
    <t>АО Тандер</t>
  </si>
  <si>
    <t xml:space="preserve">ул.Гагарина 24 </t>
  </si>
  <si>
    <t>60.622258, 47.268410</t>
  </si>
  <si>
    <t>ул.Гагарина 66А(Спутник)</t>
  </si>
  <si>
    <t>60.627949, 47.265746</t>
  </si>
  <si>
    <t xml:space="preserve">пер.2-й Набережный 18 </t>
  </si>
  <si>
    <t>60.626921, 47.258411</t>
  </si>
  <si>
    <t>ул.Коммунальная 3А(кафе Эксклюзив)</t>
  </si>
  <si>
    <t>60.626415, 47.256887</t>
  </si>
  <si>
    <t>ИП Козлова</t>
  </si>
  <si>
    <t>дер. Ефаново</t>
  </si>
  <si>
    <t>ул.Заречная 13(м-н Ручеёк)</t>
  </si>
  <si>
    <t>60.663103, 47.323433</t>
  </si>
  <si>
    <t>ул.Заречная 2</t>
  </si>
  <si>
    <t>60.664025, 47.321198</t>
  </si>
  <si>
    <t>ул.Молодежная 6</t>
  </si>
  <si>
    <t>60.662381, 47.324065</t>
  </si>
  <si>
    <t>ул.Юбилейная 35</t>
  </si>
  <si>
    <t>60.664967, 47.329177</t>
  </si>
  <si>
    <t>дер.Куликово</t>
  </si>
  <si>
    <t>60.601065, 47.383491</t>
  </si>
  <si>
    <t>60.600812, 47.383501</t>
  </si>
  <si>
    <t>60.600232, 47.384112</t>
  </si>
  <si>
    <t>60.603545, 47.390121</t>
  </si>
  <si>
    <t>дер.Озерская</t>
  </si>
  <si>
    <t>ул.Озерная</t>
  </si>
  <si>
    <t>60.651333, 47.187297</t>
  </si>
  <si>
    <t>ул.Набережная (Введенская церковь)</t>
  </si>
  <si>
    <t>60.645847, 47.179970</t>
  </si>
  <si>
    <t>ул.Набережная д.5</t>
  </si>
  <si>
    <t>60.649827, 47.188057</t>
  </si>
  <si>
    <t>ул.Труда</t>
  </si>
  <si>
    <t>60.647663, 47.187703</t>
  </si>
  <si>
    <t>60.646793, 47.186105</t>
  </si>
  <si>
    <t>ул.Новая</t>
  </si>
  <si>
    <t>60.647175, 47.191150</t>
  </si>
  <si>
    <t xml:space="preserve">ул.Молодежная </t>
  </si>
  <si>
    <t>60.646622, 47.192738</t>
  </si>
  <si>
    <t>ул.Лесная 3</t>
  </si>
  <si>
    <t>60.610622, 47.278244</t>
  </si>
  <si>
    <t>ул.Лесная 15Б</t>
  </si>
  <si>
    <t>60.615865, 47.264703</t>
  </si>
  <si>
    <t>ул.Заречная (ИП Музыка)</t>
  </si>
  <si>
    <t>60.622909, 47.242689</t>
  </si>
  <si>
    <t>ИП Музыка</t>
  </si>
  <si>
    <t>ул.Ленина 1(Газовый участок)</t>
  </si>
  <si>
    <t>60.625630, 47.262345</t>
  </si>
  <si>
    <t>ул.Ленина 3 (Хлебозавод)</t>
  </si>
  <si>
    <t>60.625567, 47.261036</t>
  </si>
  <si>
    <t>ул.Ленина 7(Пожарная часть)</t>
  </si>
  <si>
    <t>60.626246, 47.260823</t>
  </si>
  <si>
    <t>ул.Октябрьская 2</t>
  </si>
  <si>
    <t>60.628915, 47.249124</t>
  </si>
  <si>
    <t>дер. Кузнецово</t>
  </si>
  <si>
    <t>60.681656, 47.118137</t>
  </si>
  <si>
    <t>отсутствует</t>
  </si>
  <si>
    <t>дер.Копылово</t>
  </si>
  <si>
    <t>60.679946, 47.340700</t>
  </si>
  <si>
    <t>дер.В.Липово</t>
  </si>
  <si>
    <t>дер.Лычаково</t>
  </si>
  <si>
    <t>60.609050, 47.219428</t>
  </si>
  <si>
    <t>п.Христофорово</t>
  </si>
  <si>
    <t>ул.Коммунистическая 5</t>
  </si>
  <si>
    <t>60.902271, 47.254589</t>
  </si>
  <si>
    <t>ул.Первомайская 31</t>
  </si>
  <si>
    <t>60.900045, 47.253623</t>
  </si>
  <si>
    <t>ул.Горького 23</t>
  </si>
  <si>
    <t>60.900839, 47.250619</t>
  </si>
  <si>
    <t>ул.Комсомольская 19</t>
  </si>
  <si>
    <t>60.894651, 47.251478</t>
  </si>
  <si>
    <t>ул.Юбилейная ,1А</t>
  </si>
  <si>
    <t>60.609929, 47.305959</t>
  </si>
  <si>
    <t>ул.Н.Путь,7В</t>
  </si>
  <si>
    <t>60.608875, 47.303556</t>
  </si>
  <si>
    <t>ул.О.Кошевого,13</t>
  </si>
  <si>
    <t>60.607050, 47.300123</t>
  </si>
  <si>
    <t>ул,Дорожников,3</t>
  </si>
  <si>
    <t>60.610986, 47.320989</t>
  </si>
  <si>
    <t>ул.Заводская 18</t>
  </si>
  <si>
    <t>60.624769, 47.286029</t>
  </si>
  <si>
    <t>ул.Гоголя 40</t>
  </si>
  <si>
    <t>60.626033, 47.279473</t>
  </si>
  <si>
    <t>ул.В.Козлова,3А</t>
  </si>
  <si>
    <t>60.621736, 47.282698</t>
  </si>
  <si>
    <t>ул.Пушкина,17</t>
  </si>
  <si>
    <t>60.622874, 47.276451</t>
  </si>
  <si>
    <t>ул.Пушкина,37</t>
  </si>
  <si>
    <t>60.625709, 47.277423</t>
  </si>
  <si>
    <t>ул.Красная,57</t>
  </si>
  <si>
    <t>60.635129, 47.264929</t>
  </si>
  <si>
    <t>ул.З.Космодемьянской,1</t>
  </si>
  <si>
    <t>60.617653, 47.254724</t>
  </si>
  <si>
    <t>ул.З.Космодемьянской,21А</t>
  </si>
  <si>
    <t>60.618718, 47.243936</t>
  </si>
  <si>
    <t>ул.З.Космодемьянской,24</t>
  </si>
  <si>
    <t>60.618346, 47.248286</t>
  </si>
  <si>
    <t>ул.Заречная,7</t>
  </si>
  <si>
    <t>60.623495, 47.240982</t>
  </si>
  <si>
    <t>ул.Луначарского,20</t>
  </si>
  <si>
    <t>60.620564, 47.244935</t>
  </si>
  <si>
    <t>ул.Луначарского,23</t>
  </si>
  <si>
    <t>60.620181, 47.248216</t>
  </si>
  <si>
    <t>60.630432, 47.254645</t>
  </si>
  <si>
    <t>Администрация Лузского района</t>
  </si>
  <si>
    <t>юр.лицо</t>
  </si>
  <si>
    <t>ул.Ленина,35</t>
  </si>
  <si>
    <t>грунт</t>
  </si>
  <si>
    <t>РЕЕСТР
мест накопления твердых коммунальных отходов на территории
Лузского городского поселения</t>
  </si>
  <si>
    <t>юр. лицо</t>
  </si>
  <si>
    <t>Газпром газораспределение Киров, Лузский газовый участок</t>
  </si>
  <si>
    <t>ООО Хлебозавод №1</t>
  </si>
  <si>
    <t>ФГКУ ФПС по Кировской области 25 Пожарная часть</t>
  </si>
  <si>
    <t>МП РПЦ Вятская Епархия Введенская церковь д. Озерская</t>
  </si>
  <si>
    <t>ИПКУзнецов А.В. (Позитроника) В.Устюг</t>
  </si>
  <si>
    <t>КОГБУЗ Лузская ЦРБ</t>
  </si>
  <si>
    <t>дер. поддон</t>
  </si>
  <si>
    <t>планируется</t>
  </si>
  <si>
    <t>ул. Пролетарская  36а</t>
  </si>
  <si>
    <t>ул. Коммунальная 3в</t>
  </si>
  <si>
    <t>ул. Труда  65</t>
  </si>
  <si>
    <t>ул.Осипенко 61</t>
  </si>
  <si>
    <t>ул. Кирова 21</t>
  </si>
  <si>
    <t>ул. Набережная 1а</t>
  </si>
  <si>
    <t>Ленина 89а</t>
  </si>
  <si>
    <t>ул.Ленина 33а (м-н Магнит)</t>
  </si>
  <si>
    <t>ул.Гоголя 12 (м-н Магнит)</t>
  </si>
  <si>
    <t>60.629648, 47.255827</t>
  </si>
  <si>
    <t>60.627045, 47.256530</t>
  </si>
  <si>
    <t>60.631503, 47.211953</t>
  </si>
  <si>
    <t>60.631760, 47.227464</t>
  </si>
  <si>
    <t>60.625515, 47.254405</t>
  </si>
  <si>
    <t>60.636690, 47.226545</t>
  </si>
  <si>
    <t>д. Соколино ул.Совхозная 1</t>
  </si>
  <si>
    <t xml:space="preserve">Итого: </t>
  </si>
  <si>
    <t>ул. Пролетарская 22</t>
  </si>
  <si>
    <t>ул. Добролюбова 1</t>
  </si>
  <si>
    <t>д.Куликово, д.10А</t>
  </si>
  <si>
    <t>д.Куликово, д.11</t>
  </si>
  <si>
    <t>д.Куликово, д.15А</t>
  </si>
  <si>
    <t>д.Куликово, д.22</t>
  </si>
  <si>
    <t>д.Соколино</t>
  </si>
  <si>
    <t>ул.Маяковского 52</t>
  </si>
  <si>
    <t>60.630252, 47.284712</t>
  </si>
  <si>
    <t>60.630843, 47.288305</t>
  </si>
  <si>
    <t>ул.Заводская 46а</t>
  </si>
  <si>
    <t>ул.Заводская 35а</t>
  </si>
  <si>
    <t>60.632017, 47.284626</t>
  </si>
  <si>
    <t>60.584959, 47.264176</t>
  </si>
  <si>
    <t>ул. Кирпичная</t>
  </si>
  <si>
    <t>60.640896, 47.249857</t>
  </si>
  <si>
    <t>ПАО Сбербанк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</si>
</sst>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35" borderId="15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5" borderId="13" xfId="0" applyFont="1" applyFill="1" applyBorder="1" applyAlignment="1">
      <alignment horizontal="center" vertical="top" wrapText="1"/>
    </xf>
    <xf numFmtId="0" fontId="2" fillId="35" borderId="24" xfId="0" applyFont="1" applyFill="1" applyBorder="1" applyAlignment="1">
      <alignment horizontal="center" vertical="top" wrapText="1"/>
    </xf>
    <xf numFmtId="0" fontId="2" fillId="35" borderId="25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vertical="top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4" xfId="0" applyFont="1" applyFill="1" applyBorder="1" applyAlignment="1">
      <alignment vertical="top" wrapText="1"/>
    </xf>
    <xf numFmtId="0" fontId="2" fillId="35" borderId="26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2" fillId="35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/>
    </xf>
    <xf numFmtId="0" fontId="2" fillId="35" borderId="25" xfId="0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27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="75" zoomScaleNormal="75" zoomScalePageLayoutView="0" workbookViewId="0" topLeftCell="C40">
      <selection activeCell="J69" sqref="J69"/>
    </sheetView>
  </sheetViews>
  <sheetFormatPr defaultColWidth="9.140625" defaultRowHeight="15"/>
  <cols>
    <col min="1" max="1" width="6.00390625" style="1" customWidth="1"/>
    <col min="2" max="2" width="19.57421875" style="1" customWidth="1"/>
    <col min="3" max="3" width="61.140625" style="2" customWidth="1"/>
    <col min="4" max="4" width="23.8515625" style="1" customWidth="1"/>
    <col min="5" max="5" width="16.7109375" style="1" customWidth="1"/>
    <col min="6" max="6" width="12.00390625" style="2" customWidth="1"/>
    <col min="7" max="7" width="17.00390625" style="1" customWidth="1"/>
    <col min="8" max="8" width="16.28125" style="1" customWidth="1"/>
    <col min="9" max="9" width="10.8515625" style="2" customWidth="1"/>
    <col min="10" max="10" width="63.28125" style="1" customWidth="1"/>
    <col min="11" max="11" width="14.28125" style="2" customWidth="1"/>
    <col min="12" max="12" width="24.421875" style="1" customWidth="1"/>
    <col min="13" max="16384" width="9.140625" style="1" customWidth="1"/>
  </cols>
  <sheetData>
    <row r="1" spans="1:12" s="39" customFormat="1" ht="15.75" customHeight="1">
      <c r="A1" s="67" t="s">
        <v>240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39" customFormat="1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39" customFormat="1" ht="15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39" customFormat="1" ht="78.75" customHeight="1">
      <c r="A4" s="68" t="s">
        <v>0</v>
      </c>
      <c r="B4" s="40" t="s">
        <v>1</v>
      </c>
      <c r="C4" s="67" t="s">
        <v>2</v>
      </c>
      <c r="D4" s="67"/>
      <c r="E4" s="67" t="s">
        <v>3</v>
      </c>
      <c r="F4" s="67"/>
      <c r="G4" s="67"/>
      <c r="H4" s="67"/>
      <c r="I4" s="67"/>
      <c r="J4" s="67" t="s">
        <v>4</v>
      </c>
      <c r="K4" s="67" t="s">
        <v>5</v>
      </c>
      <c r="L4" s="67" t="s">
        <v>6</v>
      </c>
    </row>
    <row r="5" spans="1:12" s="39" customFormat="1" ht="6" customHeight="1">
      <c r="A5" s="68"/>
      <c r="B5" s="41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s="39" customFormat="1" ht="34.5" customHeight="1" hidden="1">
      <c r="A6" s="68"/>
      <c r="B6" s="42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s="39" customFormat="1" ht="51" customHeight="1">
      <c r="A7" s="69"/>
      <c r="B7" s="68"/>
      <c r="C7" s="67" t="s">
        <v>7</v>
      </c>
      <c r="D7" s="67" t="s">
        <v>8</v>
      </c>
      <c r="E7" s="67" t="s">
        <v>9</v>
      </c>
      <c r="F7" s="67" t="s">
        <v>10</v>
      </c>
      <c r="G7" s="70" t="s">
        <v>11</v>
      </c>
      <c r="H7" s="70"/>
      <c r="I7" s="70"/>
      <c r="J7" s="67"/>
      <c r="K7" s="67"/>
      <c r="L7" s="67"/>
    </row>
    <row r="8" spans="1:12" s="39" customFormat="1" ht="63">
      <c r="A8" s="69"/>
      <c r="B8" s="68"/>
      <c r="C8" s="67"/>
      <c r="D8" s="67"/>
      <c r="E8" s="67"/>
      <c r="F8" s="67"/>
      <c r="G8" s="43" t="s">
        <v>12</v>
      </c>
      <c r="H8" s="43" t="s">
        <v>13</v>
      </c>
      <c r="I8" s="43" t="s">
        <v>14</v>
      </c>
      <c r="J8" s="67"/>
      <c r="K8" s="67"/>
      <c r="L8" s="67"/>
    </row>
    <row r="9" spans="1:12" s="39" customFormat="1" ht="15.75">
      <c r="A9" s="44"/>
      <c r="B9" s="45" t="s">
        <v>15</v>
      </c>
      <c r="C9" s="46" t="s">
        <v>16</v>
      </c>
      <c r="D9" s="47" t="s">
        <v>17</v>
      </c>
      <c r="E9" s="48" t="s">
        <v>18</v>
      </c>
      <c r="F9" s="49"/>
      <c r="G9" s="45">
        <v>2</v>
      </c>
      <c r="H9" s="50"/>
      <c r="I9" s="51">
        <v>1.5</v>
      </c>
      <c r="J9" s="44" t="s">
        <v>19</v>
      </c>
      <c r="K9" s="49" t="s">
        <v>20</v>
      </c>
      <c r="L9" s="44"/>
    </row>
    <row r="10" spans="1:12" s="39" customFormat="1" ht="15.75">
      <c r="A10" s="44"/>
      <c r="B10" s="45" t="s">
        <v>15</v>
      </c>
      <c r="C10" s="46" t="s">
        <v>21</v>
      </c>
      <c r="D10" s="45" t="s">
        <v>22</v>
      </c>
      <c r="E10" s="48" t="s">
        <v>18</v>
      </c>
      <c r="F10" s="49"/>
      <c r="G10" s="52">
        <v>3</v>
      </c>
      <c r="H10" s="53"/>
      <c r="I10" s="54">
        <v>2.25</v>
      </c>
      <c r="J10" s="44" t="s">
        <v>19</v>
      </c>
      <c r="K10" s="49" t="s">
        <v>20</v>
      </c>
      <c r="L10" s="44"/>
    </row>
    <row r="11" spans="1:12" s="39" customFormat="1" ht="15.75">
      <c r="A11" s="44"/>
      <c r="B11" s="45" t="s">
        <v>15</v>
      </c>
      <c r="C11" s="46" t="s">
        <v>23</v>
      </c>
      <c r="D11" s="45" t="s">
        <v>24</v>
      </c>
      <c r="E11" s="48" t="s">
        <v>18</v>
      </c>
      <c r="F11" s="49"/>
      <c r="G11" s="52">
        <v>1</v>
      </c>
      <c r="H11" s="53"/>
      <c r="I11" s="54">
        <v>0.75</v>
      </c>
      <c r="J11" s="44" t="s">
        <v>19</v>
      </c>
      <c r="K11" s="49" t="s">
        <v>20</v>
      </c>
      <c r="L11" s="44"/>
    </row>
    <row r="12" spans="1:12" s="39" customFormat="1" ht="15.75">
      <c r="A12" s="55"/>
      <c r="B12" s="45" t="s">
        <v>15</v>
      </c>
      <c r="C12" s="46" t="s">
        <v>25</v>
      </c>
      <c r="D12" s="56" t="s">
        <v>26</v>
      </c>
      <c r="E12" s="48" t="s">
        <v>18</v>
      </c>
      <c r="F12" s="45"/>
      <c r="G12" s="52">
        <v>5</v>
      </c>
      <c r="H12" s="57"/>
      <c r="I12" s="54">
        <v>3.75</v>
      </c>
      <c r="J12" s="44" t="s">
        <v>19</v>
      </c>
      <c r="K12" s="49" t="s">
        <v>20</v>
      </c>
      <c r="L12" s="55"/>
    </row>
    <row r="13" spans="1:12" s="39" customFormat="1" ht="15.75">
      <c r="A13" s="44"/>
      <c r="B13" s="45" t="s">
        <v>15</v>
      </c>
      <c r="C13" s="58" t="s">
        <v>27</v>
      </c>
      <c r="D13" s="54" t="s">
        <v>28</v>
      </c>
      <c r="E13" s="48" t="s">
        <v>239</v>
      </c>
      <c r="F13" s="45"/>
      <c r="G13" s="52">
        <v>2</v>
      </c>
      <c r="H13" s="57"/>
      <c r="I13" s="54">
        <v>1.5</v>
      </c>
      <c r="J13" s="39" t="s">
        <v>29</v>
      </c>
      <c r="K13" s="59" t="s">
        <v>237</v>
      </c>
      <c r="L13" s="55"/>
    </row>
    <row r="14" spans="1:12" s="39" customFormat="1" ht="15.75">
      <c r="A14" s="44"/>
      <c r="B14" s="45" t="s">
        <v>15</v>
      </c>
      <c r="C14" s="58" t="s">
        <v>30</v>
      </c>
      <c r="D14" s="45" t="s">
        <v>31</v>
      </c>
      <c r="E14" s="48" t="s">
        <v>18</v>
      </c>
      <c r="F14" s="45"/>
      <c r="G14" s="52">
        <v>1</v>
      </c>
      <c r="H14" s="60"/>
      <c r="I14" s="51">
        <v>0.75</v>
      </c>
      <c r="J14" s="44" t="s">
        <v>19</v>
      </c>
      <c r="K14" s="49" t="s">
        <v>20</v>
      </c>
      <c r="L14" s="55"/>
    </row>
    <row r="15" spans="1:12" s="39" customFormat="1" ht="15.75">
      <c r="A15" s="44"/>
      <c r="B15" s="45" t="s">
        <v>15</v>
      </c>
      <c r="C15" s="58" t="s">
        <v>32</v>
      </c>
      <c r="D15" s="45" t="s">
        <v>33</v>
      </c>
      <c r="E15" s="48" t="s">
        <v>18</v>
      </c>
      <c r="F15" s="45"/>
      <c r="G15" s="52">
        <v>2</v>
      </c>
      <c r="H15" s="55"/>
      <c r="I15" s="51">
        <v>1.5</v>
      </c>
      <c r="J15" s="44" t="s">
        <v>19</v>
      </c>
      <c r="K15" s="49" t="s">
        <v>20</v>
      </c>
      <c r="L15" s="55"/>
    </row>
    <row r="16" spans="1:12" s="39" customFormat="1" ht="15.75">
      <c r="A16" s="55"/>
      <c r="B16" s="45" t="s">
        <v>15</v>
      </c>
      <c r="C16" s="58" t="s">
        <v>34</v>
      </c>
      <c r="D16" s="45" t="s">
        <v>35</v>
      </c>
      <c r="E16" s="48" t="s">
        <v>18</v>
      </c>
      <c r="F16" s="45"/>
      <c r="G16" s="52">
        <v>3</v>
      </c>
      <c r="H16" s="55"/>
      <c r="I16" s="51">
        <v>2.25</v>
      </c>
      <c r="J16" s="44" t="s">
        <v>19</v>
      </c>
      <c r="K16" s="49" t="s">
        <v>20</v>
      </c>
      <c r="L16" s="55"/>
    </row>
    <row r="17" spans="1:12" s="39" customFormat="1" ht="15.75">
      <c r="A17" s="55"/>
      <c r="B17" s="45" t="s">
        <v>15</v>
      </c>
      <c r="C17" s="58" t="s">
        <v>36</v>
      </c>
      <c r="D17" s="45" t="s">
        <v>37</v>
      </c>
      <c r="E17" s="24" t="s">
        <v>38</v>
      </c>
      <c r="F17" s="45">
        <v>18</v>
      </c>
      <c r="G17" s="52">
        <v>2</v>
      </c>
      <c r="H17" s="55"/>
      <c r="I17" s="51">
        <v>1.5</v>
      </c>
      <c r="J17" s="44" t="s">
        <v>19</v>
      </c>
      <c r="K17" s="49" t="s">
        <v>20</v>
      </c>
      <c r="L17" s="55"/>
    </row>
    <row r="18" spans="1:12" s="39" customFormat="1" ht="15.75">
      <c r="A18" s="44"/>
      <c r="B18" s="45" t="s">
        <v>15</v>
      </c>
      <c r="C18" s="46" t="s">
        <v>39</v>
      </c>
      <c r="D18" s="45" t="s">
        <v>40</v>
      </c>
      <c r="E18" s="48" t="s">
        <v>18</v>
      </c>
      <c r="F18" s="45"/>
      <c r="G18" s="52">
        <v>2</v>
      </c>
      <c r="H18" s="55"/>
      <c r="I18" s="51">
        <v>1.5</v>
      </c>
      <c r="J18" s="44" t="s">
        <v>19</v>
      </c>
      <c r="K18" s="49" t="s">
        <v>20</v>
      </c>
      <c r="L18" s="55"/>
    </row>
    <row r="19" spans="1:12" s="39" customFormat="1" ht="15.75">
      <c r="A19" s="44"/>
      <c r="B19" s="45" t="s">
        <v>15</v>
      </c>
      <c r="C19" s="46" t="s">
        <v>41</v>
      </c>
      <c r="D19" s="45" t="s">
        <v>42</v>
      </c>
      <c r="E19" s="48" t="s">
        <v>18</v>
      </c>
      <c r="F19" s="45"/>
      <c r="G19" s="61">
        <v>3</v>
      </c>
      <c r="H19" s="55"/>
      <c r="I19" s="51">
        <v>2.25</v>
      </c>
      <c r="J19" s="44" t="s">
        <v>19</v>
      </c>
      <c r="K19" s="49" t="s">
        <v>20</v>
      </c>
      <c r="L19" s="55"/>
    </row>
    <row r="20" spans="1:12" s="39" customFormat="1" ht="17.25" customHeight="1">
      <c r="A20" s="44"/>
      <c r="B20" s="45" t="s">
        <v>15</v>
      </c>
      <c r="C20" s="58" t="s">
        <v>43</v>
      </c>
      <c r="D20" s="45" t="s">
        <v>44</v>
      </c>
      <c r="E20" s="48" t="s">
        <v>18</v>
      </c>
      <c r="F20" s="45"/>
      <c r="G20" s="62">
        <v>5</v>
      </c>
      <c r="H20" s="55"/>
      <c r="I20" s="51">
        <v>2.25</v>
      </c>
      <c r="J20" s="44" t="s">
        <v>19</v>
      </c>
      <c r="K20" s="49" t="s">
        <v>20</v>
      </c>
      <c r="L20" s="55"/>
    </row>
    <row r="21" spans="1:12" s="39" customFormat="1" ht="15.75">
      <c r="A21" s="55"/>
      <c r="B21" s="45" t="s">
        <v>15</v>
      </c>
      <c r="C21" s="58" t="s">
        <v>45</v>
      </c>
      <c r="D21" s="56" t="s">
        <v>46</v>
      </c>
      <c r="E21" s="48" t="s">
        <v>18</v>
      </c>
      <c r="F21" s="45"/>
      <c r="G21" s="62">
        <v>2</v>
      </c>
      <c r="H21" s="55"/>
      <c r="I21" s="51">
        <v>1.5</v>
      </c>
      <c r="J21" s="44" t="s">
        <v>19</v>
      </c>
      <c r="K21" s="49" t="s">
        <v>20</v>
      </c>
      <c r="L21" s="55"/>
    </row>
    <row r="22" spans="1:12" s="39" customFormat="1" ht="15.75">
      <c r="A22" s="55"/>
      <c r="B22" s="45" t="s">
        <v>15</v>
      </c>
      <c r="C22" s="58" t="s">
        <v>47</v>
      </c>
      <c r="D22" s="45" t="s">
        <v>48</v>
      </c>
      <c r="E22" s="48" t="s">
        <v>18</v>
      </c>
      <c r="F22" s="45"/>
      <c r="G22" s="62">
        <v>1</v>
      </c>
      <c r="H22" s="55"/>
      <c r="I22" s="45">
        <v>1.5</v>
      </c>
      <c r="J22" s="44" t="s">
        <v>19</v>
      </c>
      <c r="K22" s="49" t="s">
        <v>20</v>
      </c>
      <c r="L22" s="55"/>
    </row>
    <row r="23" spans="1:12" s="39" customFormat="1" ht="15.75">
      <c r="A23" s="44"/>
      <c r="B23" s="45" t="s">
        <v>15</v>
      </c>
      <c r="C23" s="58" t="s">
        <v>49</v>
      </c>
      <c r="D23" s="45" t="s">
        <v>50</v>
      </c>
      <c r="E23" s="48" t="s">
        <v>18</v>
      </c>
      <c r="F23" s="45"/>
      <c r="G23" s="63">
        <v>1</v>
      </c>
      <c r="H23" s="55"/>
      <c r="I23" s="45">
        <v>1.5</v>
      </c>
      <c r="J23" s="44" t="s">
        <v>19</v>
      </c>
      <c r="K23" s="49" t="s">
        <v>20</v>
      </c>
      <c r="L23" s="55"/>
    </row>
    <row r="24" spans="1:12" s="39" customFormat="1" ht="15.75">
      <c r="A24" s="44"/>
      <c r="B24" s="45" t="s">
        <v>15</v>
      </c>
      <c r="C24" s="58" t="s">
        <v>51</v>
      </c>
      <c r="D24" s="45" t="s">
        <v>52</v>
      </c>
      <c r="E24" s="48" t="s">
        <v>18</v>
      </c>
      <c r="F24" s="45"/>
      <c r="G24" s="62">
        <v>2</v>
      </c>
      <c r="H24" s="55"/>
      <c r="I24" s="45">
        <v>1.5</v>
      </c>
      <c r="J24" s="44" t="s">
        <v>19</v>
      </c>
      <c r="K24" s="49" t="s">
        <v>20</v>
      </c>
      <c r="L24" s="55"/>
    </row>
    <row r="25" spans="1:12" s="39" customFormat="1" ht="15.75">
      <c r="A25" s="44"/>
      <c r="B25" s="45" t="s">
        <v>15</v>
      </c>
      <c r="C25" s="58" t="s">
        <v>53</v>
      </c>
      <c r="D25" s="56" t="s">
        <v>54</v>
      </c>
      <c r="E25" s="48" t="s">
        <v>18</v>
      </c>
      <c r="F25" s="45"/>
      <c r="G25" s="62">
        <v>2</v>
      </c>
      <c r="H25" s="55"/>
      <c r="I25" s="45">
        <v>1.5</v>
      </c>
      <c r="J25" s="44" t="s">
        <v>19</v>
      </c>
      <c r="K25" s="49" t="s">
        <v>20</v>
      </c>
      <c r="L25" s="55"/>
    </row>
    <row r="26" spans="1:12" s="39" customFormat="1" ht="15.75">
      <c r="A26" s="55"/>
      <c r="B26" s="45" t="s">
        <v>15</v>
      </c>
      <c r="C26" s="58" t="s">
        <v>55</v>
      </c>
      <c r="D26" s="45" t="s">
        <v>56</v>
      </c>
      <c r="E26" s="48" t="s">
        <v>18</v>
      </c>
      <c r="F26" s="45"/>
      <c r="G26" s="62">
        <v>3</v>
      </c>
      <c r="H26" s="55"/>
      <c r="I26" s="45">
        <v>2.25</v>
      </c>
      <c r="J26" s="44" t="s">
        <v>19</v>
      </c>
      <c r="K26" s="49" t="s">
        <v>20</v>
      </c>
      <c r="L26" s="55"/>
    </row>
    <row r="27" spans="1:12" s="39" customFormat="1" ht="15.75">
      <c r="A27" s="55"/>
      <c r="B27" s="45" t="s">
        <v>15</v>
      </c>
      <c r="C27" s="58" t="s">
        <v>57</v>
      </c>
      <c r="D27" s="45" t="s">
        <v>58</v>
      </c>
      <c r="E27" s="48" t="s">
        <v>18</v>
      </c>
      <c r="F27" s="45"/>
      <c r="G27" s="62">
        <v>2</v>
      </c>
      <c r="H27" s="55"/>
      <c r="I27" s="45">
        <v>1.5</v>
      </c>
      <c r="J27" s="44" t="s">
        <v>19</v>
      </c>
      <c r="K27" s="49" t="s">
        <v>20</v>
      </c>
      <c r="L27" s="55"/>
    </row>
    <row r="28" spans="1:12" s="39" customFormat="1" ht="15.75">
      <c r="A28" s="44"/>
      <c r="B28" s="45" t="s">
        <v>15</v>
      </c>
      <c r="C28" s="58" t="s">
        <v>59</v>
      </c>
      <c r="D28" s="45" t="s">
        <v>60</v>
      </c>
      <c r="E28" s="48" t="s">
        <v>18</v>
      </c>
      <c r="F28" s="45"/>
      <c r="G28" s="62">
        <v>2</v>
      </c>
      <c r="H28" s="55"/>
      <c r="I28" s="45">
        <v>1.5</v>
      </c>
      <c r="J28" s="44" t="s">
        <v>19</v>
      </c>
      <c r="K28" s="49" t="s">
        <v>20</v>
      </c>
      <c r="L28" s="55"/>
    </row>
    <row r="29" spans="1:12" s="39" customFormat="1" ht="15.75">
      <c r="A29" s="44"/>
      <c r="B29" s="45" t="s">
        <v>15</v>
      </c>
      <c r="C29" s="58" t="s">
        <v>61</v>
      </c>
      <c r="D29" s="45" t="s">
        <v>62</v>
      </c>
      <c r="E29" s="48" t="s">
        <v>18</v>
      </c>
      <c r="F29" s="45"/>
      <c r="G29" s="62">
        <v>1</v>
      </c>
      <c r="H29" s="55"/>
      <c r="I29" s="45">
        <v>0.75</v>
      </c>
      <c r="J29" s="44" t="s">
        <v>19</v>
      </c>
      <c r="K29" s="49" t="s">
        <v>20</v>
      </c>
      <c r="L29" s="55"/>
    </row>
    <row r="30" spans="1:12" s="39" customFormat="1" ht="15.75">
      <c r="A30" s="44"/>
      <c r="B30" s="45" t="s">
        <v>15</v>
      </c>
      <c r="C30" s="58" t="s">
        <v>63</v>
      </c>
      <c r="D30" s="45" t="s">
        <v>64</v>
      </c>
      <c r="E30" s="48" t="s">
        <v>18</v>
      </c>
      <c r="F30" s="45"/>
      <c r="G30" s="63">
        <v>3</v>
      </c>
      <c r="H30" s="55"/>
      <c r="I30" s="45">
        <v>2.25</v>
      </c>
      <c r="J30" s="44" t="s">
        <v>19</v>
      </c>
      <c r="K30" s="49" t="s">
        <v>20</v>
      </c>
      <c r="L30" s="55"/>
    </row>
    <row r="31" spans="1:12" s="39" customFormat="1" ht="15.75">
      <c r="A31" s="55"/>
      <c r="B31" s="45" t="s">
        <v>15</v>
      </c>
      <c r="C31" s="58" t="s">
        <v>65</v>
      </c>
      <c r="D31" s="47" t="s">
        <v>17</v>
      </c>
      <c r="E31" s="48" t="s">
        <v>18</v>
      </c>
      <c r="F31" s="45"/>
      <c r="G31" s="62">
        <v>1</v>
      </c>
      <c r="H31" s="55"/>
      <c r="I31" s="45">
        <v>0.75</v>
      </c>
      <c r="J31" s="44" t="s">
        <v>19</v>
      </c>
      <c r="K31" s="49" t="s">
        <v>20</v>
      </c>
      <c r="L31" s="55"/>
    </row>
    <row r="32" spans="1:12" s="39" customFormat="1" ht="15.75">
      <c r="A32" s="55"/>
      <c r="B32" s="45" t="s">
        <v>15</v>
      </c>
      <c r="C32" s="58" t="s">
        <v>66</v>
      </c>
      <c r="D32" s="56" t="s">
        <v>67</v>
      </c>
      <c r="E32" s="48" t="s">
        <v>18</v>
      </c>
      <c r="F32" s="45"/>
      <c r="G32" s="62">
        <v>4</v>
      </c>
      <c r="H32" s="55"/>
      <c r="I32" s="45">
        <v>3</v>
      </c>
      <c r="J32" s="44" t="s">
        <v>19</v>
      </c>
      <c r="K32" s="49" t="s">
        <v>20</v>
      </c>
      <c r="L32" s="55"/>
    </row>
    <row r="33" spans="1:12" s="39" customFormat="1" ht="15.75">
      <c r="A33" s="44"/>
      <c r="B33" s="45" t="s">
        <v>15</v>
      </c>
      <c r="C33" s="58" t="s">
        <v>68</v>
      </c>
      <c r="D33" s="45" t="s">
        <v>69</v>
      </c>
      <c r="E33" s="48" t="s">
        <v>18</v>
      </c>
      <c r="F33" s="45"/>
      <c r="G33" s="62">
        <v>4</v>
      </c>
      <c r="H33" s="55"/>
      <c r="I33" s="45">
        <v>3</v>
      </c>
      <c r="J33" s="44" t="s">
        <v>19</v>
      </c>
      <c r="K33" s="49" t="s">
        <v>20</v>
      </c>
      <c r="L33" s="55"/>
    </row>
    <row r="34" spans="1:12" s="39" customFormat="1" ht="15.75">
      <c r="A34" s="44"/>
      <c r="B34" s="45" t="s">
        <v>15</v>
      </c>
      <c r="C34" s="45" t="s">
        <v>255</v>
      </c>
      <c r="D34" s="45" t="s">
        <v>70</v>
      </c>
      <c r="E34" s="48" t="s">
        <v>18</v>
      </c>
      <c r="F34" s="45"/>
      <c r="G34" s="64">
        <v>3</v>
      </c>
      <c r="H34" s="55"/>
      <c r="I34" s="45">
        <v>2.25</v>
      </c>
      <c r="J34" s="44" t="s">
        <v>19</v>
      </c>
      <c r="K34" s="49" t="s">
        <v>20</v>
      </c>
      <c r="L34" s="55"/>
    </row>
    <row r="35" spans="1:12" s="39" customFormat="1" ht="15.75">
      <c r="A35" s="44"/>
      <c r="B35" s="45" t="s">
        <v>15</v>
      </c>
      <c r="C35" s="46" t="s">
        <v>71</v>
      </c>
      <c r="D35" s="45" t="s">
        <v>72</v>
      </c>
      <c r="E35" s="48" t="s">
        <v>18</v>
      </c>
      <c r="F35" s="45"/>
      <c r="G35" s="52">
        <v>3</v>
      </c>
      <c r="H35" s="55"/>
      <c r="I35" s="45">
        <v>2.25</v>
      </c>
      <c r="J35" s="44" t="s">
        <v>19</v>
      </c>
      <c r="K35" s="49" t="s">
        <v>20</v>
      </c>
      <c r="L35" s="55"/>
    </row>
    <row r="36" spans="1:12" s="39" customFormat="1" ht="15.75">
      <c r="A36" s="55"/>
      <c r="B36" s="45" t="s">
        <v>15</v>
      </c>
      <c r="C36" s="46" t="s">
        <v>73</v>
      </c>
      <c r="D36" s="45" t="s">
        <v>74</v>
      </c>
      <c r="E36" s="48" t="s">
        <v>18</v>
      </c>
      <c r="F36" s="45"/>
      <c r="G36" s="52">
        <v>3</v>
      </c>
      <c r="H36" s="55"/>
      <c r="I36" s="45">
        <v>2.25</v>
      </c>
      <c r="J36" s="44" t="s">
        <v>19</v>
      </c>
      <c r="K36" s="49" t="s">
        <v>20</v>
      </c>
      <c r="L36" s="55"/>
    </row>
    <row r="37" spans="1:12" s="39" customFormat="1" ht="15.75">
      <c r="A37" s="55"/>
      <c r="B37" s="45" t="s">
        <v>15</v>
      </c>
      <c r="C37" s="58" t="s">
        <v>75</v>
      </c>
      <c r="D37" s="45" t="s">
        <v>76</v>
      </c>
      <c r="E37" s="48" t="s">
        <v>18</v>
      </c>
      <c r="F37" s="45"/>
      <c r="G37" s="62">
        <v>3</v>
      </c>
      <c r="H37" s="55"/>
      <c r="I37" s="45">
        <v>2.25</v>
      </c>
      <c r="J37" s="44" t="s">
        <v>19</v>
      </c>
      <c r="K37" s="49" t="s">
        <v>20</v>
      </c>
      <c r="L37" s="55"/>
    </row>
    <row r="38" spans="1:12" s="39" customFormat="1" ht="15.75">
      <c r="A38" s="44"/>
      <c r="B38" s="45" t="s">
        <v>15</v>
      </c>
      <c r="C38" s="58" t="s">
        <v>77</v>
      </c>
      <c r="D38" s="45" t="s">
        <v>78</v>
      </c>
      <c r="E38" s="48" t="s">
        <v>18</v>
      </c>
      <c r="F38" s="45"/>
      <c r="G38" s="62">
        <v>2</v>
      </c>
      <c r="H38" s="55"/>
      <c r="I38" s="45">
        <v>1.5</v>
      </c>
      <c r="J38" s="44" t="s">
        <v>19</v>
      </c>
      <c r="K38" s="49" t="s">
        <v>20</v>
      </c>
      <c r="L38" s="55"/>
    </row>
    <row r="39" spans="1:12" s="39" customFormat="1" ht="15.75">
      <c r="A39" s="44"/>
      <c r="B39" s="45" t="s">
        <v>15</v>
      </c>
      <c r="C39" s="58" t="s">
        <v>79</v>
      </c>
      <c r="D39" s="45" t="s">
        <v>80</v>
      </c>
      <c r="E39" s="48" t="s">
        <v>18</v>
      </c>
      <c r="F39" s="45"/>
      <c r="G39" s="62">
        <v>2</v>
      </c>
      <c r="H39" s="55"/>
      <c r="I39" s="45">
        <v>1.5</v>
      </c>
      <c r="J39" s="44" t="s">
        <v>19</v>
      </c>
      <c r="K39" s="49" t="s">
        <v>20</v>
      </c>
      <c r="L39" s="55"/>
    </row>
    <row r="40" spans="1:12" s="39" customFormat="1" ht="15.75">
      <c r="A40" s="44"/>
      <c r="B40" s="45" t="s">
        <v>15</v>
      </c>
      <c r="C40" s="58" t="s">
        <v>81</v>
      </c>
      <c r="D40" s="45" t="s">
        <v>82</v>
      </c>
      <c r="E40" s="48" t="s">
        <v>18</v>
      </c>
      <c r="F40" s="45"/>
      <c r="G40" s="62">
        <v>1</v>
      </c>
      <c r="H40" s="55"/>
      <c r="I40" s="45">
        <v>0.75</v>
      </c>
      <c r="J40" s="44" t="s">
        <v>19</v>
      </c>
      <c r="K40" s="49" t="s">
        <v>20</v>
      </c>
      <c r="L40" s="55"/>
    </row>
    <row r="41" spans="1:12" s="39" customFormat="1" ht="15.75">
      <c r="A41" s="55"/>
      <c r="B41" s="45" t="s">
        <v>15</v>
      </c>
      <c r="C41" s="46" t="s">
        <v>83</v>
      </c>
      <c r="D41" s="45" t="s">
        <v>84</v>
      </c>
      <c r="E41" s="48" t="s">
        <v>18</v>
      </c>
      <c r="F41" s="45"/>
      <c r="G41" s="64">
        <v>5</v>
      </c>
      <c r="H41" s="55"/>
      <c r="I41" s="45">
        <v>3.75</v>
      </c>
      <c r="J41" s="44" t="s">
        <v>19</v>
      </c>
      <c r="K41" s="49" t="s">
        <v>20</v>
      </c>
      <c r="L41" s="55"/>
    </row>
    <row r="42" spans="1:12" s="39" customFormat="1" ht="15.75">
      <c r="A42" s="55"/>
      <c r="B42" s="45" t="s">
        <v>15</v>
      </c>
      <c r="C42" s="58" t="s">
        <v>85</v>
      </c>
      <c r="D42" s="45" t="s">
        <v>86</v>
      </c>
      <c r="E42" s="24" t="s">
        <v>38</v>
      </c>
      <c r="F42" s="45">
        <v>12</v>
      </c>
      <c r="G42" s="52">
        <v>3</v>
      </c>
      <c r="H42" s="55"/>
      <c r="I42" s="45">
        <v>2.25</v>
      </c>
      <c r="J42" s="44" t="s">
        <v>19</v>
      </c>
      <c r="K42" s="49" t="s">
        <v>20</v>
      </c>
      <c r="L42" s="55"/>
    </row>
    <row r="43" spans="1:12" s="39" customFormat="1" ht="15.75">
      <c r="A43" s="44"/>
      <c r="B43" s="45" t="s">
        <v>15</v>
      </c>
      <c r="C43" s="58" t="s">
        <v>87</v>
      </c>
      <c r="D43" s="45" t="s">
        <v>88</v>
      </c>
      <c r="E43" s="24" t="s">
        <v>38</v>
      </c>
      <c r="F43" s="45">
        <v>12</v>
      </c>
      <c r="G43" s="61">
        <v>4</v>
      </c>
      <c r="H43" s="55"/>
      <c r="I43" s="45">
        <v>3</v>
      </c>
      <c r="J43" s="44" t="s">
        <v>19</v>
      </c>
      <c r="K43" s="49" t="s">
        <v>20</v>
      </c>
      <c r="L43" s="55"/>
    </row>
    <row r="44" spans="1:12" s="39" customFormat="1" ht="15.75">
      <c r="A44" s="44"/>
      <c r="B44" s="45" t="s">
        <v>15</v>
      </c>
      <c r="C44" s="58" t="s">
        <v>89</v>
      </c>
      <c r="D44" s="45" t="s">
        <v>90</v>
      </c>
      <c r="E44" s="48" t="s">
        <v>18</v>
      </c>
      <c r="F44" s="45"/>
      <c r="G44" s="62">
        <v>2</v>
      </c>
      <c r="H44" s="55"/>
      <c r="I44" s="45">
        <v>1.5</v>
      </c>
      <c r="J44" s="44" t="s">
        <v>19</v>
      </c>
      <c r="K44" s="49" t="s">
        <v>20</v>
      </c>
      <c r="L44" s="55"/>
    </row>
    <row r="45" spans="1:12" s="39" customFormat="1" ht="15.75">
      <c r="A45" s="44"/>
      <c r="B45" s="45" t="s">
        <v>15</v>
      </c>
      <c r="C45" s="58" t="s">
        <v>91</v>
      </c>
      <c r="D45" s="45" t="s">
        <v>92</v>
      </c>
      <c r="E45" s="48" t="s">
        <v>18</v>
      </c>
      <c r="F45" s="45"/>
      <c r="G45" s="62">
        <v>3</v>
      </c>
      <c r="H45" s="55"/>
      <c r="I45" s="45">
        <v>2.25</v>
      </c>
      <c r="J45" s="44" t="s">
        <v>19</v>
      </c>
      <c r="K45" s="49" t="s">
        <v>20</v>
      </c>
      <c r="L45" s="55"/>
    </row>
    <row r="46" spans="1:12" s="39" customFormat="1" ht="15.75">
      <c r="A46" s="55"/>
      <c r="B46" s="45" t="s">
        <v>15</v>
      </c>
      <c r="C46" s="58" t="s">
        <v>93</v>
      </c>
      <c r="D46" s="45" t="s">
        <v>94</v>
      </c>
      <c r="E46" s="48" t="s">
        <v>38</v>
      </c>
      <c r="F46" s="45">
        <v>12</v>
      </c>
      <c r="G46" s="62">
        <v>5</v>
      </c>
      <c r="H46" s="55"/>
      <c r="I46" s="45">
        <v>3.75</v>
      </c>
      <c r="J46" s="44" t="s">
        <v>19</v>
      </c>
      <c r="K46" s="49" t="s">
        <v>20</v>
      </c>
      <c r="L46" s="55"/>
    </row>
    <row r="47" spans="1:12" s="39" customFormat="1" ht="15.75">
      <c r="A47" s="55"/>
      <c r="B47" s="45" t="s">
        <v>15</v>
      </c>
      <c r="C47" s="58" t="s">
        <v>95</v>
      </c>
      <c r="D47" s="45" t="s">
        <v>96</v>
      </c>
      <c r="E47" s="48" t="s">
        <v>18</v>
      </c>
      <c r="F47" s="45"/>
      <c r="G47" s="62">
        <v>4</v>
      </c>
      <c r="H47" s="55"/>
      <c r="I47" s="45">
        <v>3</v>
      </c>
      <c r="J47" s="44" t="s">
        <v>19</v>
      </c>
      <c r="K47" s="49" t="s">
        <v>20</v>
      </c>
      <c r="L47" s="55"/>
    </row>
    <row r="48" spans="1:12" s="39" customFormat="1" ht="15.75">
      <c r="A48" s="44"/>
      <c r="B48" s="45" t="s">
        <v>15</v>
      </c>
      <c r="C48" s="49" t="s">
        <v>250</v>
      </c>
      <c r="D48" s="45" t="s">
        <v>97</v>
      </c>
      <c r="E48" s="24" t="s">
        <v>38</v>
      </c>
      <c r="F48" s="45"/>
      <c r="G48" s="63">
        <v>2</v>
      </c>
      <c r="H48" s="55"/>
      <c r="I48" s="45">
        <v>1.5</v>
      </c>
      <c r="J48" s="44" t="s">
        <v>19</v>
      </c>
      <c r="K48" s="49" t="s">
        <v>20</v>
      </c>
      <c r="L48" s="55"/>
    </row>
    <row r="49" spans="1:12" s="39" customFormat="1" ht="15.75">
      <c r="A49" s="44"/>
      <c r="B49" s="45" t="s">
        <v>15</v>
      </c>
      <c r="C49" s="58" t="s">
        <v>98</v>
      </c>
      <c r="D49" s="45" t="s">
        <v>99</v>
      </c>
      <c r="E49" s="48" t="s">
        <v>18</v>
      </c>
      <c r="F49" s="45"/>
      <c r="G49" s="62">
        <v>2</v>
      </c>
      <c r="H49" s="55"/>
      <c r="I49" s="45">
        <v>1.5</v>
      </c>
      <c r="J49" s="44" t="s">
        <v>19</v>
      </c>
      <c r="K49" s="49" t="s">
        <v>20</v>
      </c>
      <c r="L49" s="55"/>
    </row>
    <row r="50" spans="1:12" s="39" customFormat="1" ht="15.75">
      <c r="A50" s="44"/>
      <c r="B50" s="45" t="s">
        <v>15</v>
      </c>
      <c r="C50" s="58" t="s">
        <v>100</v>
      </c>
      <c r="D50" s="45" t="s">
        <v>101</v>
      </c>
      <c r="E50" s="48" t="s">
        <v>18</v>
      </c>
      <c r="F50" s="45"/>
      <c r="G50" s="64">
        <v>2</v>
      </c>
      <c r="H50" s="55"/>
      <c r="I50" s="45">
        <v>1.5</v>
      </c>
      <c r="J50" s="44" t="s">
        <v>19</v>
      </c>
      <c r="K50" s="49" t="s">
        <v>20</v>
      </c>
      <c r="L50" s="55"/>
    </row>
    <row r="51" spans="1:12" s="39" customFormat="1" ht="15.75">
      <c r="A51" s="55"/>
      <c r="B51" s="45" t="s">
        <v>15</v>
      </c>
      <c r="C51" s="58" t="s">
        <v>267</v>
      </c>
      <c r="D51" s="45" t="s">
        <v>102</v>
      </c>
      <c r="E51" s="48" t="s">
        <v>18</v>
      </c>
      <c r="F51" s="45"/>
      <c r="G51" s="64">
        <v>3</v>
      </c>
      <c r="H51" s="55"/>
      <c r="I51" s="45">
        <v>2.25</v>
      </c>
      <c r="J51" s="44" t="s">
        <v>19</v>
      </c>
      <c r="K51" s="49" t="s">
        <v>20</v>
      </c>
      <c r="L51" s="55"/>
    </row>
    <row r="52" spans="1:12" s="39" customFormat="1" ht="15.75">
      <c r="A52" s="55"/>
      <c r="B52" s="45" t="s">
        <v>15</v>
      </c>
      <c r="C52" s="58" t="s">
        <v>103</v>
      </c>
      <c r="D52" s="45" t="s">
        <v>104</v>
      </c>
      <c r="E52" s="48" t="s">
        <v>18</v>
      </c>
      <c r="F52" s="45"/>
      <c r="G52" s="52">
        <v>1</v>
      </c>
      <c r="H52" s="55"/>
      <c r="I52" s="45">
        <v>0.75</v>
      </c>
      <c r="J52" s="44" t="s">
        <v>19</v>
      </c>
      <c r="K52" s="49" t="s">
        <v>20</v>
      </c>
      <c r="L52" s="55"/>
    </row>
    <row r="53" spans="1:12" s="39" customFormat="1" ht="15.75">
      <c r="A53" s="44"/>
      <c r="B53" s="45" t="s">
        <v>15</v>
      </c>
      <c r="C53" s="58" t="s">
        <v>105</v>
      </c>
      <c r="D53" s="45" t="s">
        <v>106</v>
      </c>
      <c r="E53" s="24" t="s">
        <v>38</v>
      </c>
      <c r="F53" s="45"/>
      <c r="G53" s="52">
        <v>3</v>
      </c>
      <c r="H53" s="55"/>
      <c r="I53" s="45">
        <v>2.25</v>
      </c>
      <c r="J53" s="44" t="s">
        <v>19</v>
      </c>
      <c r="K53" s="49" t="s">
        <v>20</v>
      </c>
      <c r="L53" s="55"/>
    </row>
    <row r="54" spans="1:12" s="39" customFormat="1" ht="15.75">
      <c r="A54" s="44"/>
      <c r="B54" s="45" t="s">
        <v>15</v>
      </c>
      <c r="C54" s="58" t="s">
        <v>107</v>
      </c>
      <c r="D54" s="47" t="s">
        <v>108</v>
      </c>
      <c r="E54" s="48" t="s">
        <v>18</v>
      </c>
      <c r="F54" s="45"/>
      <c r="G54" s="52">
        <v>2</v>
      </c>
      <c r="H54" s="55"/>
      <c r="I54" s="45">
        <v>1.5</v>
      </c>
      <c r="J54" s="44" t="s">
        <v>19</v>
      </c>
      <c r="K54" s="49" t="s">
        <v>20</v>
      </c>
      <c r="L54" s="55"/>
    </row>
    <row r="55" spans="1:12" s="39" customFormat="1" ht="17.25" customHeight="1">
      <c r="A55" s="44"/>
      <c r="B55" s="45" t="s">
        <v>15</v>
      </c>
      <c r="C55" s="58" t="s">
        <v>268</v>
      </c>
      <c r="D55" s="47" t="s">
        <v>109</v>
      </c>
      <c r="E55" s="48" t="s">
        <v>18</v>
      </c>
      <c r="F55" s="45"/>
      <c r="G55" s="52">
        <v>1</v>
      </c>
      <c r="H55" s="55"/>
      <c r="I55" s="45">
        <v>0.75</v>
      </c>
      <c r="J55" s="44" t="s">
        <v>19</v>
      </c>
      <c r="K55" s="45" t="s">
        <v>20</v>
      </c>
      <c r="L55" s="55"/>
    </row>
    <row r="56" spans="1:12" s="39" customFormat="1" ht="15.75">
      <c r="A56" s="55"/>
      <c r="B56" s="45" t="s">
        <v>15</v>
      </c>
      <c r="C56" s="58" t="s">
        <v>110</v>
      </c>
      <c r="D56" s="45" t="s">
        <v>111</v>
      </c>
      <c r="E56" s="24" t="s">
        <v>38</v>
      </c>
      <c r="F56" s="45"/>
      <c r="G56" s="52">
        <v>3</v>
      </c>
      <c r="H56" s="55"/>
      <c r="I56" s="45">
        <v>2.25</v>
      </c>
      <c r="J56" s="44" t="s">
        <v>19</v>
      </c>
      <c r="K56" s="49" t="s">
        <v>20</v>
      </c>
      <c r="L56" s="55"/>
    </row>
    <row r="57" spans="1:12" s="39" customFormat="1" ht="16.5" customHeight="1">
      <c r="A57" s="55"/>
      <c r="B57" s="45" t="s">
        <v>15</v>
      </c>
      <c r="C57" s="58" t="s">
        <v>112</v>
      </c>
      <c r="D57" s="45" t="s">
        <v>113</v>
      </c>
      <c r="E57" s="24" t="s">
        <v>38</v>
      </c>
      <c r="F57" s="45"/>
      <c r="G57" s="52">
        <v>3</v>
      </c>
      <c r="H57" s="55"/>
      <c r="I57" s="45">
        <v>2.25</v>
      </c>
      <c r="J57" s="44" t="s">
        <v>114</v>
      </c>
      <c r="K57" s="59" t="s">
        <v>237</v>
      </c>
      <c r="L57" s="55"/>
    </row>
    <row r="58" spans="1:12" s="39" customFormat="1" ht="16.5" customHeight="1">
      <c r="A58" s="44"/>
      <c r="B58" s="45" t="s">
        <v>15</v>
      </c>
      <c r="C58" s="58" t="s">
        <v>115</v>
      </c>
      <c r="D58" s="45" t="s">
        <v>116</v>
      </c>
      <c r="E58" s="48" t="s">
        <v>18</v>
      </c>
      <c r="F58" s="45"/>
      <c r="G58" s="52">
        <v>2</v>
      </c>
      <c r="H58" s="55"/>
      <c r="I58" s="45">
        <v>1.5</v>
      </c>
      <c r="J58" s="44" t="s">
        <v>114</v>
      </c>
      <c r="K58" s="59" t="s">
        <v>237</v>
      </c>
      <c r="L58" s="55"/>
    </row>
    <row r="59" spans="1:12" s="39" customFormat="1" ht="15.75">
      <c r="A59" s="44"/>
      <c r="B59" s="45" t="s">
        <v>15</v>
      </c>
      <c r="C59" s="46" t="s">
        <v>117</v>
      </c>
      <c r="D59" s="45" t="s">
        <v>118</v>
      </c>
      <c r="E59" s="24" t="s">
        <v>38</v>
      </c>
      <c r="F59" s="45"/>
      <c r="G59" s="52">
        <v>4</v>
      </c>
      <c r="H59" s="55"/>
      <c r="I59" s="45">
        <v>3</v>
      </c>
      <c r="J59" s="44" t="s">
        <v>19</v>
      </c>
      <c r="K59" s="49" t="s">
        <v>20</v>
      </c>
      <c r="L59" s="55"/>
    </row>
    <row r="60" spans="1:12" s="39" customFormat="1" ht="15.75">
      <c r="A60" s="44"/>
      <c r="B60" s="45" t="s">
        <v>15</v>
      </c>
      <c r="C60" s="46" t="s">
        <v>119</v>
      </c>
      <c r="D60" s="45" t="s">
        <v>120</v>
      </c>
      <c r="E60" s="24" t="s">
        <v>38</v>
      </c>
      <c r="F60" s="45">
        <v>24</v>
      </c>
      <c r="G60" s="52">
        <v>4</v>
      </c>
      <c r="H60" s="55"/>
      <c r="I60" s="45">
        <v>3</v>
      </c>
      <c r="J60" s="44" t="s">
        <v>247</v>
      </c>
      <c r="K60" s="59" t="s">
        <v>237</v>
      </c>
      <c r="L60" s="55"/>
    </row>
    <row r="61" spans="1:12" s="39" customFormat="1" ht="15.75">
      <c r="A61" s="55"/>
      <c r="B61" s="45" t="s">
        <v>121</v>
      </c>
      <c r="C61" s="45" t="s">
        <v>265</v>
      </c>
      <c r="D61" s="45" t="s">
        <v>122</v>
      </c>
      <c r="E61" s="48" t="s">
        <v>18</v>
      </c>
      <c r="F61" s="45"/>
      <c r="G61" s="52">
        <v>1</v>
      </c>
      <c r="H61" s="55"/>
      <c r="I61" s="45">
        <v>0.75</v>
      </c>
      <c r="J61" s="44" t="s">
        <v>19</v>
      </c>
      <c r="K61" s="49" t="s">
        <v>20</v>
      </c>
      <c r="L61" s="55"/>
    </row>
    <row r="62" spans="1:12" s="39" customFormat="1" ht="15.75">
      <c r="A62" s="55"/>
      <c r="B62" s="45" t="s">
        <v>123</v>
      </c>
      <c r="C62" s="46" t="s">
        <v>124</v>
      </c>
      <c r="D62" s="45" t="s">
        <v>125</v>
      </c>
      <c r="E62" s="48" t="s">
        <v>18</v>
      </c>
      <c r="F62" s="45"/>
      <c r="G62" s="52">
        <v>1</v>
      </c>
      <c r="H62" s="55"/>
      <c r="I62" s="45">
        <v>0.75</v>
      </c>
      <c r="J62" s="44" t="s">
        <v>19</v>
      </c>
      <c r="K62" s="49" t="s">
        <v>20</v>
      </c>
      <c r="L62" s="55"/>
    </row>
    <row r="63" spans="1:12" s="39" customFormat="1" ht="15.75">
      <c r="A63" s="44"/>
      <c r="B63" s="45" t="s">
        <v>123</v>
      </c>
      <c r="C63" s="46" t="s">
        <v>126</v>
      </c>
      <c r="D63" s="45" t="s">
        <v>127</v>
      </c>
      <c r="E63" s="48" t="s">
        <v>18</v>
      </c>
      <c r="F63" s="45"/>
      <c r="G63" s="52">
        <v>3</v>
      </c>
      <c r="H63" s="55"/>
      <c r="I63" s="45">
        <v>2.25</v>
      </c>
      <c r="J63" s="44" t="s">
        <v>19</v>
      </c>
      <c r="K63" s="49" t="s">
        <v>20</v>
      </c>
      <c r="L63" s="55"/>
    </row>
    <row r="64" spans="1:12" s="39" customFormat="1" ht="15.75">
      <c r="A64" s="44"/>
      <c r="B64" s="45" t="s">
        <v>15</v>
      </c>
      <c r="C64" s="46" t="s">
        <v>128</v>
      </c>
      <c r="D64" s="45" t="s">
        <v>129</v>
      </c>
      <c r="E64" s="24" t="s">
        <v>38</v>
      </c>
      <c r="F64" s="45">
        <v>24</v>
      </c>
      <c r="G64" s="52">
        <v>2</v>
      </c>
      <c r="H64" s="55"/>
      <c r="I64" s="45">
        <v>1.5</v>
      </c>
      <c r="J64" s="44" t="s">
        <v>283</v>
      </c>
      <c r="K64" s="43" t="s">
        <v>237</v>
      </c>
      <c r="L64" s="55"/>
    </row>
    <row r="65" spans="1:12" s="39" customFormat="1" ht="15.75">
      <c r="A65" s="44"/>
      <c r="B65" s="45" t="s">
        <v>15</v>
      </c>
      <c r="C65" s="46" t="s">
        <v>130</v>
      </c>
      <c r="D65" s="45" t="s">
        <v>131</v>
      </c>
      <c r="E65" s="48" t="s">
        <v>18</v>
      </c>
      <c r="F65" s="45"/>
      <c r="G65" s="52">
        <v>2</v>
      </c>
      <c r="H65" s="55"/>
      <c r="I65" s="45">
        <v>1.5</v>
      </c>
      <c r="J65" s="44" t="s">
        <v>19</v>
      </c>
      <c r="K65" s="49" t="s">
        <v>20</v>
      </c>
      <c r="L65" s="55"/>
    </row>
    <row r="66" spans="1:12" s="39" customFormat="1" ht="15.75">
      <c r="A66" s="55"/>
      <c r="B66" s="45" t="s">
        <v>15</v>
      </c>
      <c r="C66" s="46" t="s">
        <v>258</v>
      </c>
      <c r="D66" s="45" t="s">
        <v>132</v>
      </c>
      <c r="E66" s="48" t="s">
        <v>18</v>
      </c>
      <c r="F66" s="45"/>
      <c r="G66" s="52">
        <v>1</v>
      </c>
      <c r="H66" s="55"/>
      <c r="I66" s="45">
        <v>0.75</v>
      </c>
      <c r="J66" s="44" t="s">
        <v>133</v>
      </c>
      <c r="K66" s="59" t="s">
        <v>237</v>
      </c>
      <c r="L66" s="55"/>
    </row>
    <row r="67" spans="1:12" s="39" customFormat="1" ht="15.75">
      <c r="A67" s="44"/>
      <c r="B67" s="45" t="s">
        <v>15</v>
      </c>
      <c r="C67" s="46" t="s">
        <v>257</v>
      </c>
      <c r="D67" s="45" t="s">
        <v>259</v>
      </c>
      <c r="E67" s="24" t="s">
        <v>38</v>
      </c>
      <c r="F67" s="45"/>
      <c r="G67" s="52">
        <v>1</v>
      </c>
      <c r="H67" s="55"/>
      <c r="I67" s="45">
        <v>0.75</v>
      </c>
      <c r="J67" s="44" t="s">
        <v>246</v>
      </c>
      <c r="K67" s="59" t="s">
        <v>237</v>
      </c>
      <c r="L67" s="55"/>
    </row>
    <row r="68" spans="1:12" s="39" customFormat="1" ht="15.75">
      <c r="A68" s="44"/>
      <c r="B68" s="45" t="s">
        <v>15</v>
      </c>
      <c r="C68" s="46" t="s">
        <v>134</v>
      </c>
      <c r="D68" s="45" t="s">
        <v>135</v>
      </c>
      <c r="E68" s="48" t="s">
        <v>18</v>
      </c>
      <c r="F68" s="45"/>
      <c r="G68" s="52">
        <v>4</v>
      </c>
      <c r="H68" s="55"/>
      <c r="I68" s="45">
        <v>3</v>
      </c>
      <c r="J68" s="44" t="s">
        <v>19</v>
      </c>
      <c r="K68" s="49" t="s">
        <v>20</v>
      </c>
      <c r="L68" s="55"/>
    </row>
    <row r="69" spans="1:12" s="39" customFormat="1" ht="15.75">
      <c r="A69" s="44"/>
      <c r="B69" s="45" t="s">
        <v>15</v>
      </c>
      <c r="C69" s="46" t="s">
        <v>136</v>
      </c>
      <c r="D69" s="56" t="s">
        <v>137</v>
      </c>
      <c r="E69" s="48" t="s">
        <v>18</v>
      </c>
      <c r="F69" s="45"/>
      <c r="G69" s="52">
        <v>3</v>
      </c>
      <c r="H69" s="55"/>
      <c r="I69" s="45">
        <v>2.25</v>
      </c>
      <c r="J69" s="44" t="s">
        <v>19</v>
      </c>
      <c r="K69" s="49" t="s">
        <v>20</v>
      </c>
      <c r="L69" s="55"/>
    </row>
    <row r="70" spans="1:12" s="39" customFormat="1" ht="15.75">
      <c r="A70" s="55"/>
      <c r="B70" s="45" t="s">
        <v>15</v>
      </c>
      <c r="C70" s="46" t="s">
        <v>138</v>
      </c>
      <c r="D70" s="45" t="s">
        <v>139</v>
      </c>
      <c r="E70" s="48" t="s">
        <v>18</v>
      </c>
      <c r="F70" s="45"/>
      <c r="G70" s="52">
        <v>2</v>
      </c>
      <c r="H70" s="55"/>
      <c r="I70" s="45">
        <v>1.5</v>
      </c>
      <c r="J70" s="44" t="s">
        <v>19</v>
      </c>
      <c r="K70" s="49" t="s">
        <v>20</v>
      </c>
      <c r="L70" s="55"/>
    </row>
    <row r="71" spans="1:12" s="39" customFormat="1" ht="15.75">
      <c r="A71" s="55"/>
      <c r="B71" s="45" t="s">
        <v>15</v>
      </c>
      <c r="C71" s="46" t="s">
        <v>140</v>
      </c>
      <c r="D71" s="45" t="s">
        <v>141</v>
      </c>
      <c r="E71" s="48" t="s">
        <v>18</v>
      </c>
      <c r="F71" s="45"/>
      <c r="G71" s="52">
        <v>1</v>
      </c>
      <c r="H71" s="55"/>
      <c r="I71" s="45">
        <v>0.75</v>
      </c>
      <c r="J71" s="44" t="s">
        <v>142</v>
      </c>
      <c r="K71" s="59" t="s">
        <v>237</v>
      </c>
      <c r="L71" s="55"/>
    </row>
    <row r="72" spans="1:12" s="39" customFormat="1" ht="15.75">
      <c r="A72" s="44"/>
      <c r="B72" s="45" t="s">
        <v>143</v>
      </c>
      <c r="C72" s="46" t="s">
        <v>144</v>
      </c>
      <c r="D72" s="45" t="s">
        <v>145</v>
      </c>
      <c r="E72" s="48" t="s">
        <v>18</v>
      </c>
      <c r="F72" s="45"/>
      <c r="G72" s="52">
        <v>2</v>
      </c>
      <c r="H72" s="55"/>
      <c r="I72" s="45">
        <v>1.5</v>
      </c>
      <c r="J72" s="44" t="s">
        <v>19</v>
      </c>
      <c r="K72" s="49" t="s">
        <v>20</v>
      </c>
      <c r="L72" s="55"/>
    </row>
    <row r="73" spans="1:12" s="39" customFormat="1" ht="15.75">
      <c r="A73" s="44"/>
      <c r="B73" s="45" t="s">
        <v>143</v>
      </c>
      <c r="C73" s="46" t="s">
        <v>146</v>
      </c>
      <c r="D73" s="56" t="s">
        <v>147</v>
      </c>
      <c r="E73" s="48" t="s">
        <v>18</v>
      </c>
      <c r="F73" s="45"/>
      <c r="G73" s="52">
        <v>1</v>
      </c>
      <c r="H73" s="55"/>
      <c r="I73" s="45">
        <v>0.75</v>
      </c>
      <c r="J73" s="44" t="s">
        <v>19</v>
      </c>
      <c r="K73" s="49" t="s">
        <v>20</v>
      </c>
      <c r="L73" s="55"/>
    </row>
    <row r="74" spans="1:12" s="39" customFormat="1" ht="15.75">
      <c r="A74" s="44"/>
      <c r="B74" s="45" t="s">
        <v>143</v>
      </c>
      <c r="C74" s="46" t="s">
        <v>148</v>
      </c>
      <c r="D74" s="45" t="s">
        <v>149</v>
      </c>
      <c r="E74" s="48" t="s">
        <v>18</v>
      </c>
      <c r="F74" s="45"/>
      <c r="G74" s="52">
        <v>2</v>
      </c>
      <c r="H74" s="55"/>
      <c r="I74" s="45">
        <v>1.5</v>
      </c>
      <c r="J74" s="44" t="s">
        <v>19</v>
      </c>
      <c r="K74" s="49" t="s">
        <v>20</v>
      </c>
      <c r="L74" s="55"/>
    </row>
    <row r="75" spans="1:12" s="39" customFormat="1" ht="15.75">
      <c r="A75" s="55"/>
      <c r="B75" s="45" t="s">
        <v>143</v>
      </c>
      <c r="C75" s="46" t="s">
        <v>150</v>
      </c>
      <c r="D75" s="56" t="s">
        <v>151</v>
      </c>
      <c r="E75" s="48" t="s">
        <v>18</v>
      </c>
      <c r="F75" s="45"/>
      <c r="G75" s="52">
        <v>1</v>
      </c>
      <c r="H75" s="55"/>
      <c r="I75" s="45">
        <v>0.75</v>
      </c>
      <c r="J75" s="44" t="s">
        <v>19</v>
      </c>
      <c r="K75" s="49" t="s">
        <v>20</v>
      </c>
      <c r="L75" s="55"/>
    </row>
    <row r="76" spans="1:12" s="39" customFormat="1" ht="15.75">
      <c r="A76" s="55"/>
      <c r="B76" s="45" t="s">
        <v>152</v>
      </c>
      <c r="C76" s="46" t="s">
        <v>269</v>
      </c>
      <c r="D76" s="45" t="s">
        <v>153</v>
      </c>
      <c r="E76" s="48" t="s">
        <v>18</v>
      </c>
      <c r="F76" s="45"/>
      <c r="G76" s="52">
        <v>1</v>
      </c>
      <c r="H76" s="55"/>
      <c r="I76" s="45">
        <v>0.75</v>
      </c>
      <c r="J76" s="44" t="s">
        <v>19</v>
      </c>
      <c r="K76" s="49" t="s">
        <v>20</v>
      </c>
      <c r="L76" s="55"/>
    </row>
    <row r="77" spans="1:12" s="39" customFormat="1" ht="15.75">
      <c r="A77" s="44"/>
      <c r="B77" s="45" t="s">
        <v>152</v>
      </c>
      <c r="C77" s="46" t="s">
        <v>270</v>
      </c>
      <c r="D77" s="45" t="s">
        <v>154</v>
      </c>
      <c r="E77" s="48" t="s">
        <v>18</v>
      </c>
      <c r="F77" s="45"/>
      <c r="G77" s="52">
        <v>1</v>
      </c>
      <c r="H77" s="55"/>
      <c r="I77" s="45">
        <v>0.75</v>
      </c>
      <c r="J77" s="44" t="s">
        <v>19</v>
      </c>
      <c r="K77" s="49" t="s">
        <v>20</v>
      </c>
      <c r="L77" s="55"/>
    </row>
    <row r="78" spans="1:12" s="39" customFormat="1" ht="15.75">
      <c r="A78" s="44"/>
      <c r="B78" s="45" t="s">
        <v>152</v>
      </c>
      <c r="C78" s="46" t="s">
        <v>271</v>
      </c>
      <c r="D78" s="47" t="s">
        <v>155</v>
      </c>
      <c r="E78" s="48" t="s">
        <v>18</v>
      </c>
      <c r="F78" s="45"/>
      <c r="G78" s="52">
        <v>1</v>
      </c>
      <c r="H78" s="55"/>
      <c r="I78" s="45">
        <v>0.75</v>
      </c>
      <c r="J78" s="44" t="s">
        <v>19</v>
      </c>
      <c r="K78" s="49" t="s">
        <v>20</v>
      </c>
      <c r="L78" s="55"/>
    </row>
    <row r="79" spans="1:12" s="39" customFormat="1" ht="15.75">
      <c r="A79" s="44"/>
      <c r="B79" s="45" t="s">
        <v>152</v>
      </c>
      <c r="C79" s="46" t="s">
        <v>272</v>
      </c>
      <c r="D79" s="47" t="s">
        <v>156</v>
      </c>
      <c r="E79" s="48" t="s">
        <v>18</v>
      </c>
      <c r="F79" s="45"/>
      <c r="G79" s="52">
        <v>1</v>
      </c>
      <c r="H79" s="55"/>
      <c r="I79" s="45">
        <v>0.75</v>
      </c>
      <c r="J79" s="44" t="s">
        <v>19</v>
      </c>
      <c r="K79" s="49" t="s">
        <v>20</v>
      </c>
      <c r="L79" s="55"/>
    </row>
    <row r="80" spans="1:12" s="39" customFormat="1" ht="15.75">
      <c r="A80" s="55"/>
      <c r="B80" s="45" t="s">
        <v>157</v>
      </c>
      <c r="C80" s="46" t="s">
        <v>158</v>
      </c>
      <c r="D80" s="47" t="s">
        <v>159</v>
      </c>
      <c r="E80" s="48" t="s">
        <v>18</v>
      </c>
      <c r="F80" s="45"/>
      <c r="G80" s="52">
        <v>1</v>
      </c>
      <c r="H80" s="55"/>
      <c r="I80" s="45">
        <v>0.75</v>
      </c>
      <c r="J80" s="44" t="s">
        <v>19</v>
      </c>
      <c r="K80" s="49" t="s">
        <v>20</v>
      </c>
      <c r="L80" s="55"/>
    </row>
    <row r="81" spans="1:12" s="39" customFormat="1" ht="15.75">
      <c r="A81" s="55"/>
      <c r="B81" s="45" t="s">
        <v>157</v>
      </c>
      <c r="C81" s="46" t="s">
        <v>160</v>
      </c>
      <c r="D81" s="45" t="s">
        <v>161</v>
      </c>
      <c r="E81" s="48" t="s">
        <v>18</v>
      </c>
      <c r="F81" s="45"/>
      <c r="G81" s="52">
        <v>1</v>
      </c>
      <c r="H81" s="55"/>
      <c r="I81" s="45">
        <v>0.75</v>
      </c>
      <c r="J81" s="44" t="s">
        <v>245</v>
      </c>
      <c r="K81" s="43" t="s">
        <v>241</v>
      </c>
      <c r="L81" s="55"/>
    </row>
    <row r="82" spans="1:12" s="39" customFormat="1" ht="15.75">
      <c r="A82" s="44"/>
      <c r="B82" s="45" t="s">
        <v>157</v>
      </c>
      <c r="C82" s="46" t="s">
        <v>162</v>
      </c>
      <c r="D82" s="45" t="s">
        <v>163</v>
      </c>
      <c r="E82" s="48" t="s">
        <v>18</v>
      </c>
      <c r="F82" s="45"/>
      <c r="G82" s="52">
        <v>1</v>
      </c>
      <c r="H82" s="55"/>
      <c r="I82" s="45">
        <v>0.75</v>
      </c>
      <c r="J82" s="44" t="s">
        <v>19</v>
      </c>
      <c r="K82" s="49" t="s">
        <v>20</v>
      </c>
      <c r="L82" s="55"/>
    </row>
    <row r="83" spans="1:12" s="39" customFormat="1" ht="15.75">
      <c r="A83" s="44"/>
      <c r="B83" s="45" t="s">
        <v>157</v>
      </c>
      <c r="C83" s="46" t="s">
        <v>164</v>
      </c>
      <c r="D83" s="45" t="s">
        <v>165</v>
      </c>
      <c r="E83" s="48" t="s">
        <v>18</v>
      </c>
      <c r="F83" s="45"/>
      <c r="G83" s="52">
        <v>2</v>
      </c>
      <c r="H83" s="55"/>
      <c r="I83" s="45">
        <v>1.5</v>
      </c>
      <c r="J83" s="44" t="s">
        <v>19</v>
      </c>
      <c r="K83" s="49" t="s">
        <v>20</v>
      </c>
      <c r="L83" s="55"/>
    </row>
    <row r="84" spans="1:12" s="39" customFormat="1" ht="15.75">
      <c r="A84" s="44"/>
      <c r="B84" s="45" t="s">
        <v>157</v>
      </c>
      <c r="C84" s="46" t="s">
        <v>164</v>
      </c>
      <c r="D84" s="45" t="s">
        <v>166</v>
      </c>
      <c r="E84" s="48" t="s">
        <v>18</v>
      </c>
      <c r="F84" s="45"/>
      <c r="G84" s="52">
        <v>2</v>
      </c>
      <c r="H84" s="55"/>
      <c r="I84" s="45">
        <v>1.5</v>
      </c>
      <c r="J84" s="44" t="s">
        <v>19</v>
      </c>
      <c r="K84" s="49" t="s">
        <v>20</v>
      </c>
      <c r="L84" s="55"/>
    </row>
    <row r="85" spans="1:12" s="39" customFormat="1" ht="15.75">
      <c r="A85" s="55"/>
      <c r="B85" s="45" t="s">
        <v>157</v>
      </c>
      <c r="C85" s="46" t="s">
        <v>167</v>
      </c>
      <c r="D85" s="45" t="s">
        <v>168</v>
      </c>
      <c r="E85" s="48" t="s">
        <v>18</v>
      </c>
      <c r="F85" s="45"/>
      <c r="G85" s="52">
        <v>2</v>
      </c>
      <c r="H85" s="55"/>
      <c r="I85" s="45">
        <v>1.5</v>
      </c>
      <c r="J85" s="44" t="s">
        <v>19</v>
      </c>
      <c r="K85" s="49" t="s">
        <v>20</v>
      </c>
      <c r="L85" s="55"/>
    </row>
    <row r="86" spans="1:12" s="39" customFormat="1" ht="15.75">
      <c r="A86" s="55"/>
      <c r="B86" s="45" t="s">
        <v>157</v>
      </c>
      <c r="C86" s="46" t="s">
        <v>169</v>
      </c>
      <c r="D86" s="45" t="s">
        <v>170</v>
      </c>
      <c r="E86" s="48" t="s">
        <v>18</v>
      </c>
      <c r="F86" s="45"/>
      <c r="G86" s="52">
        <v>1</v>
      </c>
      <c r="H86" s="55"/>
      <c r="I86" s="45">
        <v>0.75</v>
      </c>
      <c r="J86" s="44" t="s">
        <v>19</v>
      </c>
      <c r="K86" s="49" t="s">
        <v>20</v>
      </c>
      <c r="L86" s="55"/>
    </row>
    <row r="87" spans="1:12" s="39" customFormat="1" ht="15.75">
      <c r="A87" s="44"/>
      <c r="B87" s="45" t="s">
        <v>15</v>
      </c>
      <c r="C87" s="46" t="s">
        <v>171</v>
      </c>
      <c r="D87" s="56" t="s">
        <v>172</v>
      </c>
      <c r="E87" s="48" t="s">
        <v>18</v>
      </c>
      <c r="F87" s="45"/>
      <c r="G87" s="52">
        <v>1</v>
      </c>
      <c r="H87" s="55"/>
      <c r="I87" s="45">
        <v>0.75</v>
      </c>
      <c r="J87" s="44" t="s">
        <v>19</v>
      </c>
      <c r="K87" s="49" t="s">
        <v>20</v>
      </c>
      <c r="L87" s="55"/>
    </row>
    <row r="88" spans="1:12" s="39" customFormat="1" ht="15.75">
      <c r="A88" s="44"/>
      <c r="B88" s="45" t="s">
        <v>15</v>
      </c>
      <c r="C88" s="46" t="s">
        <v>173</v>
      </c>
      <c r="D88" s="45" t="s">
        <v>174</v>
      </c>
      <c r="E88" s="48" t="s">
        <v>18</v>
      </c>
      <c r="F88" s="45"/>
      <c r="G88" s="52">
        <v>4</v>
      </c>
      <c r="H88" s="55"/>
      <c r="I88" s="45">
        <v>3.75</v>
      </c>
      <c r="J88" s="44" t="s">
        <v>19</v>
      </c>
      <c r="K88" s="49" t="s">
        <v>20</v>
      </c>
      <c r="L88" s="55"/>
    </row>
    <row r="89" spans="1:12" s="39" customFormat="1" ht="15.75">
      <c r="A89" s="44"/>
      <c r="B89" s="45" t="s">
        <v>15</v>
      </c>
      <c r="C89" s="46" t="s">
        <v>175</v>
      </c>
      <c r="D89" s="45" t="s">
        <v>176</v>
      </c>
      <c r="E89" s="48" t="s">
        <v>18</v>
      </c>
      <c r="F89" s="45"/>
      <c r="G89" s="52">
        <v>1</v>
      </c>
      <c r="H89" s="55"/>
      <c r="I89" s="45">
        <v>0.75</v>
      </c>
      <c r="J89" s="44" t="s">
        <v>177</v>
      </c>
      <c r="K89" s="45" t="s">
        <v>237</v>
      </c>
      <c r="L89" s="55"/>
    </row>
    <row r="90" spans="1:12" s="39" customFormat="1" ht="15.75">
      <c r="A90" s="55"/>
      <c r="B90" s="45" t="s">
        <v>15</v>
      </c>
      <c r="C90" s="46" t="s">
        <v>178</v>
      </c>
      <c r="D90" s="45" t="s">
        <v>179</v>
      </c>
      <c r="E90" s="48" t="s">
        <v>18</v>
      </c>
      <c r="F90" s="45"/>
      <c r="G90" s="52">
        <v>1</v>
      </c>
      <c r="H90" s="55"/>
      <c r="I90" s="45">
        <v>0.75</v>
      </c>
      <c r="J90" s="39" t="s">
        <v>242</v>
      </c>
      <c r="K90" s="59" t="s">
        <v>237</v>
      </c>
      <c r="L90" s="55"/>
    </row>
    <row r="91" spans="1:12" s="39" customFormat="1" ht="15.75">
      <c r="A91" s="55"/>
      <c r="B91" s="45" t="s">
        <v>15</v>
      </c>
      <c r="C91" s="46" t="s">
        <v>180</v>
      </c>
      <c r="D91" s="45" t="s">
        <v>181</v>
      </c>
      <c r="E91" s="48" t="s">
        <v>18</v>
      </c>
      <c r="F91" s="45"/>
      <c r="G91" s="52">
        <v>2</v>
      </c>
      <c r="H91" s="55"/>
      <c r="I91" s="45">
        <v>1.5</v>
      </c>
      <c r="J91" s="44" t="s">
        <v>243</v>
      </c>
      <c r="K91" s="59" t="s">
        <v>237</v>
      </c>
      <c r="L91" s="55"/>
    </row>
    <row r="92" spans="1:12" s="39" customFormat="1" ht="15.75">
      <c r="A92" s="44"/>
      <c r="B92" s="45" t="s">
        <v>15</v>
      </c>
      <c r="C92" s="46" t="s">
        <v>182</v>
      </c>
      <c r="D92" s="45" t="s">
        <v>183</v>
      </c>
      <c r="E92" s="48" t="s">
        <v>18</v>
      </c>
      <c r="F92" s="45"/>
      <c r="G92" s="52">
        <v>1</v>
      </c>
      <c r="H92" s="55"/>
      <c r="I92" s="45">
        <v>0.75</v>
      </c>
      <c r="J92" s="44" t="s">
        <v>244</v>
      </c>
      <c r="K92" s="59" t="s">
        <v>237</v>
      </c>
      <c r="L92" s="55"/>
    </row>
    <row r="93" spans="1:12" s="39" customFormat="1" ht="15.75">
      <c r="A93" s="44"/>
      <c r="B93" s="45" t="s">
        <v>15</v>
      </c>
      <c r="C93" s="46" t="s">
        <v>184</v>
      </c>
      <c r="D93" s="45" t="s">
        <v>185</v>
      </c>
      <c r="E93" s="24" t="s">
        <v>38</v>
      </c>
      <c r="F93" s="45">
        <v>12</v>
      </c>
      <c r="G93" s="45">
        <v>3</v>
      </c>
      <c r="H93" s="55"/>
      <c r="I93" s="65">
        <f>G93*0.75</f>
        <v>2.25</v>
      </c>
      <c r="J93" s="44" t="s">
        <v>19</v>
      </c>
      <c r="K93" s="49" t="s">
        <v>20</v>
      </c>
      <c r="L93" s="55"/>
    </row>
    <row r="94" spans="1:12" s="39" customFormat="1" ht="15.75">
      <c r="A94" s="44"/>
      <c r="B94" s="45" t="s">
        <v>186</v>
      </c>
      <c r="C94" s="45" t="s">
        <v>186</v>
      </c>
      <c r="D94" s="47" t="s">
        <v>187</v>
      </c>
      <c r="E94" s="48" t="s">
        <v>188</v>
      </c>
      <c r="F94" s="45"/>
      <c r="G94" s="45">
        <v>1</v>
      </c>
      <c r="H94" s="45"/>
      <c r="I94" s="45">
        <v>0.75</v>
      </c>
      <c r="J94" s="44" t="s">
        <v>19</v>
      </c>
      <c r="K94" s="49" t="s">
        <v>20</v>
      </c>
      <c r="L94" s="55"/>
    </row>
    <row r="95" spans="1:12" s="39" customFormat="1" ht="15.75">
      <c r="A95" s="55"/>
      <c r="B95" s="45" t="s">
        <v>189</v>
      </c>
      <c r="C95" s="45" t="s">
        <v>189</v>
      </c>
      <c r="D95" s="47" t="s">
        <v>190</v>
      </c>
      <c r="E95" s="48" t="s">
        <v>188</v>
      </c>
      <c r="F95" s="45"/>
      <c r="G95" s="45">
        <v>1</v>
      </c>
      <c r="H95" s="45"/>
      <c r="I95" s="45">
        <v>0.75</v>
      </c>
      <c r="J95" s="44" t="s">
        <v>19</v>
      </c>
      <c r="K95" s="49" t="s">
        <v>20</v>
      </c>
      <c r="L95" s="55"/>
    </row>
    <row r="96" spans="1:12" s="39" customFormat="1" ht="15.75">
      <c r="A96" s="55"/>
      <c r="B96" s="45" t="s">
        <v>191</v>
      </c>
      <c r="C96" s="45" t="s">
        <v>191</v>
      </c>
      <c r="D96" s="47" t="s">
        <v>280</v>
      </c>
      <c r="E96" s="48" t="s">
        <v>239</v>
      </c>
      <c r="F96" s="45"/>
      <c r="G96" s="45">
        <v>1</v>
      </c>
      <c r="H96" s="45"/>
      <c r="I96" s="45">
        <v>0.75</v>
      </c>
      <c r="J96" s="44" t="s">
        <v>19</v>
      </c>
      <c r="K96" s="49" t="s">
        <v>20</v>
      </c>
      <c r="L96" s="55"/>
    </row>
    <row r="97" spans="1:12" s="39" customFormat="1" ht="15.75">
      <c r="A97" s="44"/>
      <c r="B97" s="45" t="s">
        <v>192</v>
      </c>
      <c r="C97" s="45" t="s">
        <v>192</v>
      </c>
      <c r="D97" s="47" t="s">
        <v>193</v>
      </c>
      <c r="E97" s="48" t="s">
        <v>248</v>
      </c>
      <c r="F97" s="45"/>
      <c r="G97" s="45">
        <v>1</v>
      </c>
      <c r="H97" s="45"/>
      <c r="I97" s="45">
        <v>0.75</v>
      </c>
      <c r="J97" s="44" t="s">
        <v>19</v>
      </c>
      <c r="K97" s="49" t="s">
        <v>20</v>
      </c>
      <c r="L97" s="55"/>
    </row>
    <row r="98" spans="1:12" s="39" customFormat="1" ht="15.75">
      <c r="A98" s="44"/>
      <c r="B98" s="45" t="s">
        <v>194</v>
      </c>
      <c r="C98" s="66" t="s">
        <v>195</v>
      </c>
      <c r="D98" s="47" t="s">
        <v>196</v>
      </c>
      <c r="E98" s="48" t="s">
        <v>239</v>
      </c>
      <c r="F98" s="45"/>
      <c r="G98" s="45">
        <v>2</v>
      </c>
      <c r="H98" s="45"/>
      <c r="I98" s="45">
        <v>1.5</v>
      </c>
      <c r="J98" s="44" t="s">
        <v>19</v>
      </c>
      <c r="K98" s="49" t="s">
        <v>20</v>
      </c>
      <c r="L98" s="55"/>
    </row>
    <row r="99" spans="1:12" s="39" customFormat="1" ht="15.75">
      <c r="A99" s="44"/>
      <c r="B99" s="45" t="s">
        <v>194</v>
      </c>
      <c r="C99" s="66" t="s">
        <v>197</v>
      </c>
      <c r="D99" s="47" t="s">
        <v>198</v>
      </c>
      <c r="E99" s="48" t="s">
        <v>239</v>
      </c>
      <c r="F99" s="45"/>
      <c r="G99" s="45">
        <v>3</v>
      </c>
      <c r="H99" s="45"/>
      <c r="I99" s="45">
        <v>2.25</v>
      </c>
      <c r="J99" s="44" t="s">
        <v>19</v>
      </c>
      <c r="K99" s="49" t="s">
        <v>20</v>
      </c>
      <c r="L99" s="55"/>
    </row>
    <row r="100" spans="1:12" s="39" customFormat="1" ht="15.75">
      <c r="A100" s="55"/>
      <c r="B100" s="45" t="s">
        <v>194</v>
      </c>
      <c r="C100" s="46" t="s">
        <v>199</v>
      </c>
      <c r="D100" s="47" t="s">
        <v>200</v>
      </c>
      <c r="E100" s="48" t="s">
        <v>239</v>
      </c>
      <c r="F100" s="45"/>
      <c r="G100" s="45">
        <v>2</v>
      </c>
      <c r="H100" s="45"/>
      <c r="I100" s="45">
        <v>1.5</v>
      </c>
      <c r="J100" s="44" t="s">
        <v>19</v>
      </c>
      <c r="K100" s="49" t="s">
        <v>20</v>
      </c>
      <c r="L100" s="55"/>
    </row>
    <row r="101" spans="1:12" s="39" customFormat="1" ht="15.75">
      <c r="A101" s="55"/>
      <c r="B101" s="45" t="s">
        <v>194</v>
      </c>
      <c r="C101" s="46" t="s">
        <v>201</v>
      </c>
      <c r="D101" s="47" t="s">
        <v>202</v>
      </c>
      <c r="E101" s="48" t="s">
        <v>239</v>
      </c>
      <c r="F101" s="45"/>
      <c r="G101" s="45">
        <v>3</v>
      </c>
      <c r="H101" s="45"/>
      <c r="I101" s="45">
        <v>2.25</v>
      </c>
      <c r="J101" s="44" t="s">
        <v>19</v>
      </c>
      <c r="K101" s="49" t="s">
        <v>20</v>
      </c>
      <c r="L101" s="55"/>
    </row>
    <row r="102" spans="1:12" s="39" customFormat="1" ht="15.75">
      <c r="A102" s="44"/>
      <c r="B102" s="45" t="s">
        <v>15</v>
      </c>
      <c r="C102" s="45" t="s">
        <v>203</v>
      </c>
      <c r="D102" s="55" t="s">
        <v>204</v>
      </c>
      <c r="E102" s="48" t="s">
        <v>239</v>
      </c>
      <c r="F102" s="45"/>
      <c r="G102" s="45">
        <v>2</v>
      </c>
      <c r="H102" s="55"/>
      <c r="I102" s="45">
        <v>1.5</v>
      </c>
      <c r="J102" s="44" t="s">
        <v>19</v>
      </c>
      <c r="K102" s="49" t="s">
        <v>20</v>
      </c>
      <c r="L102" s="55"/>
    </row>
    <row r="103" spans="1:12" s="39" customFormat="1" ht="15.75">
      <c r="A103" s="44"/>
      <c r="B103" s="45" t="s">
        <v>15</v>
      </c>
      <c r="C103" s="45" t="s">
        <v>205</v>
      </c>
      <c r="D103" s="55" t="s">
        <v>206</v>
      </c>
      <c r="E103" s="48" t="s">
        <v>239</v>
      </c>
      <c r="F103" s="45"/>
      <c r="G103" s="45">
        <v>2</v>
      </c>
      <c r="H103" s="55"/>
      <c r="I103" s="45">
        <v>2.25</v>
      </c>
      <c r="J103" s="44" t="s">
        <v>19</v>
      </c>
      <c r="K103" s="49" t="s">
        <v>20</v>
      </c>
      <c r="L103" s="55"/>
    </row>
    <row r="104" spans="1:12" s="39" customFormat="1" ht="15.75">
      <c r="A104" s="44"/>
      <c r="B104" s="45" t="s">
        <v>15</v>
      </c>
      <c r="C104" s="45" t="s">
        <v>207</v>
      </c>
      <c r="D104" s="55" t="s">
        <v>208</v>
      </c>
      <c r="E104" s="48" t="s">
        <v>239</v>
      </c>
      <c r="F104" s="45"/>
      <c r="G104" s="45">
        <v>3</v>
      </c>
      <c r="H104" s="55"/>
      <c r="I104" s="45">
        <v>2.25</v>
      </c>
      <c r="J104" s="44" t="s">
        <v>19</v>
      </c>
      <c r="K104" s="49" t="s">
        <v>20</v>
      </c>
      <c r="L104" s="55"/>
    </row>
    <row r="105" spans="1:12" s="39" customFormat="1" ht="15.75">
      <c r="A105" s="55"/>
      <c r="B105" s="45" t="s">
        <v>15</v>
      </c>
      <c r="C105" s="45" t="s">
        <v>209</v>
      </c>
      <c r="D105" s="55" t="s">
        <v>210</v>
      </c>
      <c r="E105" s="48" t="s">
        <v>239</v>
      </c>
      <c r="F105" s="45"/>
      <c r="G105" s="45">
        <v>3</v>
      </c>
      <c r="H105" s="55"/>
      <c r="I105" s="45">
        <v>2.25</v>
      </c>
      <c r="J105" s="44" t="s">
        <v>19</v>
      </c>
      <c r="K105" s="49" t="s">
        <v>20</v>
      </c>
      <c r="L105" s="55"/>
    </row>
    <row r="106" spans="1:12" s="39" customFormat="1" ht="15.75">
      <c r="A106" s="55"/>
      <c r="B106" s="45" t="s">
        <v>15</v>
      </c>
      <c r="C106" s="45" t="s">
        <v>278</v>
      </c>
      <c r="D106" s="55" t="s">
        <v>279</v>
      </c>
      <c r="E106" s="48" t="s">
        <v>239</v>
      </c>
      <c r="F106" s="45"/>
      <c r="G106" s="45">
        <v>3</v>
      </c>
      <c r="H106" s="55"/>
      <c r="I106" s="45">
        <v>2.25</v>
      </c>
      <c r="J106" s="44" t="s">
        <v>19</v>
      </c>
      <c r="K106" s="49" t="s">
        <v>20</v>
      </c>
      <c r="L106" s="55"/>
    </row>
    <row r="107" spans="1:12" s="39" customFormat="1" ht="15.75">
      <c r="A107" s="44"/>
      <c r="B107" s="45" t="s">
        <v>15</v>
      </c>
      <c r="C107" s="45" t="s">
        <v>277</v>
      </c>
      <c r="D107" s="55" t="s">
        <v>276</v>
      </c>
      <c r="E107" s="48" t="s">
        <v>239</v>
      </c>
      <c r="F107" s="45"/>
      <c r="G107" s="45">
        <v>4</v>
      </c>
      <c r="H107" s="55"/>
      <c r="I107" s="45">
        <v>3</v>
      </c>
      <c r="J107" s="44" t="s">
        <v>19</v>
      </c>
      <c r="K107" s="49" t="s">
        <v>20</v>
      </c>
      <c r="L107" s="55"/>
    </row>
    <row r="108" spans="1:12" s="39" customFormat="1" ht="15.75">
      <c r="A108" s="44"/>
      <c r="B108" s="45" t="s">
        <v>15</v>
      </c>
      <c r="C108" s="45" t="s">
        <v>211</v>
      </c>
      <c r="D108" s="55" t="s">
        <v>212</v>
      </c>
      <c r="E108" s="48" t="s">
        <v>239</v>
      </c>
      <c r="F108" s="45"/>
      <c r="G108" s="45">
        <v>3</v>
      </c>
      <c r="H108" s="55"/>
      <c r="I108" s="45">
        <v>2.25</v>
      </c>
      <c r="J108" s="44" t="s">
        <v>19</v>
      </c>
      <c r="K108" s="49" t="s">
        <v>20</v>
      </c>
      <c r="L108" s="55"/>
    </row>
    <row r="109" spans="1:12" s="39" customFormat="1" ht="16.5" customHeight="1">
      <c r="A109" s="44"/>
      <c r="B109" s="45" t="s">
        <v>15</v>
      </c>
      <c r="C109" s="45" t="s">
        <v>274</v>
      </c>
      <c r="D109" s="55" t="s">
        <v>275</v>
      </c>
      <c r="E109" s="48" t="s">
        <v>239</v>
      </c>
      <c r="F109" s="45"/>
      <c r="G109" s="45">
        <v>3</v>
      </c>
      <c r="H109" s="55"/>
      <c r="I109" s="45">
        <v>2.25</v>
      </c>
      <c r="J109" s="44" t="s">
        <v>19</v>
      </c>
      <c r="K109" s="49" t="s">
        <v>20</v>
      </c>
      <c r="L109" s="55"/>
    </row>
    <row r="110" spans="1:12" ht="15.75">
      <c r="A110" s="7"/>
      <c r="B110" s="5" t="s">
        <v>15</v>
      </c>
      <c r="C110" s="5" t="s">
        <v>213</v>
      </c>
      <c r="D110" s="7" t="s">
        <v>214</v>
      </c>
      <c r="E110" s="6" t="s">
        <v>239</v>
      </c>
      <c r="F110" s="5"/>
      <c r="G110" s="11">
        <v>3</v>
      </c>
      <c r="H110" s="7"/>
      <c r="I110" s="5">
        <v>2.25</v>
      </c>
      <c r="J110" s="4" t="s">
        <v>19</v>
      </c>
      <c r="K110" s="3" t="s">
        <v>20</v>
      </c>
      <c r="L110" s="7"/>
    </row>
    <row r="111" spans="1:12" ht="15.75">
      <c r="A111" s="7"/>
      <c r="B111" s="5" t="s">
        <v>15</v>
      </c>
      <c r="C111" s="5" t="s">
        <v>215</v>
      </c>
      <c r="D111" s="7" t="s">
        <v>216</v>
      </c>
      <c r="E111" s="6" t="s">
        <v>239</v>
      </c>
      <c r="F111" s="5"/>
      <c r="G111" s="11">
        <v>3</v>
      </c>
      <c r="H111" s="7"/>
      <c r="I111" s="5">
        <v>2.25</v>
      </c>
      <c r="J111" s="4" t="s">
        <v>19</v>
      </c>
      <c r="K111" s="3" t="s">
        <v>20</v>
      </c>
      <c r="L111" s="7"/>
    </row>
    <row r="112" spans="1:12" ht="15.75">
      <c r="A112" s="4"/>
      <c r="B112" s="5" t="s">
        <v>15</v>
      </c>
      <c r="C112" s="5" t="s">
        <v>217</v>
      </c>
      <c r="D112" s="7" t="s">
        <v>218</v>
      </c>
      <c r="E112" s="6" t="s">
        <v>239</v>
      </c>
      <c r="F112" s="5"/>
      <c r="G112" s="11">
        <v>2</v>
      </c>
      <c r="H112" s="7"/>
      <c r="I112" s="5">
        <v>1.5</v>
      </c>
      <c r="J112" s="4" t="s">
        <v>19</v>
      </c>
      <c r="K112" s="3" t="s">
        <v>20</v>
      </c>
      <c r="L112" s="7"/>
    </row>
    <row r="113" spans="1:12" ht="15.75">
      <c r="A113" s="4"/>
      <c r="B113" s="5" t="s">
        <v>15</v>
      </c>
      <c r="C113" s="5" t="s">
        <v>219</v>
      </c>
      <c r="D113" s="7" t="s">
        <v>220</v>
      </c>
      <c r="E113" s="6" t="s">
        <v>239</v>
      </c>
      <c r="F113" s="5"/>
      <c r="G113" s="11">
        <v>2</v>
      </c>
      <c r="H113" s="7"/>
      <c r="I113" s="5">
        <v>1.5</v>
      </c>
      <c r="J113" s="4" t="s">
        <v>19</v>
      </c>
      <c r="K113" s="3" t="s">
        <v>20</v>
      </c>
      <c r="L113" s="7"/>
    </row>
    <row r="114" spans="1:12" ht="15.75">
      <c r="A114" s="4"/>
      <c r="B114" s="5" t="s">
        <v>15</v>
      </c>
      <c r="C114" s="5" t="s">
        <v>221</v>
      </c>
      <c r="D114" s="7" t="s">
        <v>222</v>
      </c>
      <c r="E114" s="6" t="s">
        <v>239</v>
      </c>
      <c r="F114" s="5"/>
      <c r="G114" s="11">
        <v>3</v>
      </c>
      <c r="H114" s="7"/>
      <c r="I114" s="5">
        <v>2.25</v>
      </c>
      <c r="J114" s="4" t="s">
        <v>19</v>
      </c>
      <c r="K114" s="3" t="s">
        <v>20</v>
      </c>
      <c r="L114" s="7"/>
    </row>
    <row r="115" spans="1:12" ht="15.75">
      <c r="A115" s="7"/>
      <c r="B115" s="5" t="s">
        <v>15</v>
      </c>
      <c r="C115" s="5" t="s">
        <v>223</v>
      </c>
      <c r="D115" s="7" t="s">
        <v>224</v>
      </c>
      <c r="E115" s="6" t="s">
        <v>239</v>
      </c>
      <c r="F115" s="5"/>
      <c r="G115" s="11">
        <v>2</v>
      </c>
      <c r="H115" s="7"/>
      <c r="I115" s="5">
        <v>1.5</v>
      </c>
      <c r="J115" s="4" t="s">
        <v>19</v>
      </c>
      <c r="K115" s="3" t="s">
        <v>20</v>
      </c>
      <c r="L115" s="7"/>
    </row>
    <row r="116" spans="1:12" ht="15.75">
      <c r="A116" s="7"/>
      <c r="B116" s="5" t="s">
        <v>15</v>
      </c>
      <c r="C116" s="5" t="s">
        <v>225</v>
      </c>
      <c r="D116" s="7" t="s">
        <v>226</v>
      </c>
      <c r="E116" s="6" t="s">
        <v>239</v>
      </c>
      <c r="F116" s="5"/>
      <c r="G116" s="11">
        <v>2</v>
      </c>
      <c r="H116" s="7"/>
      <c r="I116" s="5">
        <v>1.5</v>
      </c>
      <c r="J116" s="4" t="s">
        <v>19</v>
      </c>
      <c r="K116" s="3" t="s">
        <v>20</v>
      </c>
      <c r="L116" s="7"/>
    </row>
    <row r="117" spans="1:12" ht="15.75">
      <c r="A117" s="4"/>
      <c r="B117" s="5" t="s">
        <v>15</v>
      </c>
      <c r="C117" s="5" t="s">
        <v>227</v>
      </c>
      <c r="D117" s="7" t="s">
        <v>228</v>
      </c>
      <c r="E117" s="6" t="s">
        <v>239</v>
      </c>
      <c r="F117" s="5"/>
      <c r="G117" s="11">
        <v>2</v>
      </c>
      <c r="H117" s="7"/>
      <c r="I117" s="5">
        <v>1.5</v>
      </c>
      <c r="J117" s="4" t="s">
        <v>19</v>
      </c>
      <c r="K117" s="3" t="s">
        <v>20</v>
      </c>
      <c r="L117" s="7"/>
    </row>
    <row r="118" spans="1:12" ht="15.75">
      <c r="A118" s="4"/>
      <c r="B118" s="5" t="s">
        <v>15</v>
      </c>
      <c r="C118" s="5" t="s">
        <v>229</v>
      </c>
      <c r="D118" s="7" t="s">
        <v>230</v>
      </c>
      <c r="E118" s="6" t="s">
        <v>239</v>
      </c>
      <c r="F118" s="5"/>
      <c r="G118" s="11">
        <v>1</v>
      </c>
      <c r="H118" s="7"/>
      <c r="I118" s="5">
        <v>0.75</v>
      </c>
      <c r="J118" s="4" t="s">
        <v>19</v>
      </c>
      <c r="K118" s="3" t="s">
        <v>20</v>
      </c>
      <c r="L118" s="7"/>
    </row>
    <row r="119" spans="1:12" ht="15.75">
      <c r="A119" s="4"/>
      <c r="B119" s="5" t="s">
        <v>15</v>
      </c>
      <c r="C119" s="5" t="s">
        <v>231</v>
      </c>
      <c r="D119" s="7" t="s">
        <v>232</v>
      </c>
      <c r="E119" s="6" t="s">
        <v>239</v>
      </c>
      <c r="F119" s="5"/>
      <c r="G119" s="11">
        <v>1</v>
      </c>
      <c r="H119" s="7"/>
      <c r="I119" s="5">
        <v>0.75</v>
      </c>
      <c r="J119" s="4" t="s">
        <v>19</v>
      </c>
      <c r="K119" s="3" t="s">
        <v>20</v>
      </c>
      <c r="L119" s="7"/>
    </row>
    <row r="120" spans="1:12" ht="15.75">
      <c r="A120" s="7"/>
      <c r="B120" s="5" t="s">
        <v>15</v>
      </c>
      <c r="C120" s="5" t="s">
        <v>233</v>
      </c>
      <c r="D120" s="7" t="s">
        <v>234</v>
      </c>
      <c r="E120" s="6" t="s">
        <v>239</v>
      </c>
      <c r="F120" s="5"/>
      <c r="G120" s="11">
        <v>1</v>
      </c>
      <c r="H120" s="7"/>
      <c r="I120" s="5">
        <v>0.75</v>
      </c>
      <c r="J120" s="4" t="s">
        <v>19</v>
      </c>
      <c r="K120" s="3" t="s">
        <v>20</v>
      </c>
      <c r="L120" s="7"/>
    </row>
    <row r="121" spans="1:12" ht="15.75">
      <c r="A121" s="12"/>
      <c r="B121" s="10" t="s">
        <v>15</v>
      </c>
      <c r="C121" s="10" t="s">
        <v>238</v>
      </c>
      <c r="D121" s="10" t="s">
        <v>235</v>
      </c>
      <c r="E121" s="13" t="s">
        <v>239</v>
      </c>
      <c r="F121" s="10"/>
      <c r="G121" s="14">
        <v>1</v>
      </c>
      <c r="H121" s="10"/>
      <c r="I121" s="10">
        <v>0.75</v>
      </c>
      <c r="J121" s="15" t="s">
        <v>236</v>
      </c>
      <c r="K121" s="16" t="s">
        <v>237</v>
      </c>
      <c r="L121" s="12"/>
    </row>
    <row r="122" spans="1:12" ht="15.75">
      <c r="A122" s="17"/>
      <c r="B122" s="18" t="s">
        <v>15</v>
      </c>
      <c r="C122" s="18" t="s">
        <v>251</v>
      </c>
      <c r="D122" s="18" t="s">
        <v>260</v>
      </c>
      <c r="E122" s="18" t="s">
        <v>239</v>
      </c>
      <c r="F122" s="18"/>
      <c r="G122" s="18">
        <v>2</v>
      </c>
      <c r="H122" s="18"/>
      <c r="I122" s="18">
        <v>1.5</v>
      </c>
      <c r="J122" s="4" t="s">
        <v>19</v>
      </c>
      <c r="K122" s="8" t="s">
        <v>20</v>
      </c>
      <c r="L122" s="17"/>
    </row>
    <row r="123" spans="1:12" ht="15.75">
      <c r="A123" s="17"/>
      <c r="B123" s="18" t="s">
        <v>15</v>
      </c>
      <c r="C123" s="18" t="s">
        <v>252</v>
      </c>
      <c r="D123" s="18" t="s">
        <v>261</v>
      </c>
      <c r="E123" s="18" t="s">
        <v>239</v>
      </c>
      <c r="F123" s="18"/>
      <c r="G123" s="18">
        <v>1</v>
      </c>
      <c r="H123" s="18"/>
      <c r="I123" s="18">
        <v>0.75</v>
      </c>
      <c r="J123" s="4" t="s">
        <v>19</v>
      </c>
      <c r="K123" s="8" t="s">
        <v>20</v>
      </c>
      <c r="L123" s="17"/>
    </row>
    <row r="124" spans="1:12" ht="15.75">
      <c r="A124" s="19"/>
      <c r="B124" s="20" t="s">
        <v>15</v>
      </c>
      <c r="C124" s="20" t="s">
        <v>253</v>
      </c>
      <c r="D124" s="20" t="s">
        <v>262</v>
      </c>
      <c r="E124" s="20" t="s">
        <v>239</v>
      </c>
      <c r="F124" s="20"/>
      <c r="G124" s="20">
        <v>2</v>
      </c>
      <c r="H124" s="20"/>
      <c r="I124" s="20">
        <v>1.5</v>
      </c>
      <c r="J124" s="15" t="s">
        <v>19</v>
      </c>
      <c r="K124" s="9" t="s">
        <v>20</v>
      </c>
      <c r="L124" s="17"/>
    </row>
    <row r="125" spans="1:12" ht="15.75">
      <c r="A125" s="17"/>
      <c r="B125" s="18" t="s">
        <v>15</v>
      </c>
      <c r="C125" s="18" t="s">
        <v>254</v>
      </c>
      <c r="D125" s="18" t="s">
        <v>263</v>
      </c>
      <c r="E125" s="18" t="s">
        <v>239</v>
      </c>
      <c r="F125" s="18"/>
      <c r="G125" s="18">
        <v>1</v>
      </c>
      <c r="H125" s="18"/>
      <c r="I125" s="18">
        <v>0.75</v>
      </c>
      <c r="J125" s="21" t="s">
        <v>19</v>
      </c>
      <c r="K125" s="22" t="s">
        <v>20</v>
      </c>
      <c r="L125" s="17"/>
    </row>
    <row r="126" spans="1:12" ht="15.75">
      <c r="A126" s="17"/>
      <c r="B126" s="18" t="s">
        <v>15</v>
      </c>
      <c r="C126" s="18" t="s">
        <v>256</v>
      </c>
      <c r="D126" s="18" t="s">
        <v>264</v>
      </c>
      <c r="E126" s="18" t="s">
        <v>239</v>
      </c>
      <c r="F126" s="18"/>
      <c r="G126" s="18">
        <v>2</v>
      </c>
      <c r="H126" s="18"/>
      <c r="I126" s="18">
        <v>1.5</v>
      </c>
      <c r="J126" s="21" t="s">
        <v>19</v>
      </c>
      <c r="K126" s="22" t="s">
        <v>20</v>
      </c>
      <c r="L126" s="17"/>
    </row>
    <row r="127" spans="1:12" ht="15.75">
      <c r="A127" s="17"/>
      <c r="B127" s="18" t="s">
        <v>273</v>
      </c>
      <c r="C127" s="18" t="s">
        <v>281</v>
      </c>
      <c r="D127" s="17" t="s">
        <v>282</v>
      </c>
      <c r="E127" s="18" t="s">
        <v>249</v>
      </c>
      <c r="F127" s="18"/>
      <c r="G127" s="18"/>
      <c r="H127" s="23">
        <v>1</v>
      </c>
      <c r="I127" s="18">
        <v>0.75</v>
      </c>
      <c r="J127" s="21" t="s">
        <v>19</v>
      </c>
      <c r="K127" s="18" t="s">
        <v>20</v>
      </c>
      <c r="L127" s="17"/>
    </row>
    <row r="128" spans="1:12" ht="15.75">
      <c r="A128" s="25"/>
      <c r="B128" s="26"/>
      <c r="C128" s="27"/>
      <c r="D128" s="28"/>
      <c r="E128" s="27"/>
      <c r="F128" s="27"/>
      <c r="G128" s="36"/>
      <c r="H128" s="27"/>
      <c r="I128" s="36"/>
      <c r="J128" s="28"/>
      <c r="K128" s="27"/>
      <c r="L128" s="29"/>
    </row>
    <row r="129" spans="1:12" ht="18.75">
      <c r="A129" s="30"/>
      <c r="B129" s="38"/>
      <c r="C129" s="31" t="s">
        <v>266</v>
      </c>
      <c r="D129" s="32"/>
      <c r="E129" s="31"/>
      <c r="F129" s="31"/>
      <c r="G129" s="37">
        <v>257</v>
      </c>
      <c r="H129" s="31"/>
      <c r="I129" s="37">
        <f>SUM(I9:I128)</f>
        <v>194.25</v>
      </c>
      <c r="J129" s="33"/>
      <c r="K129" s="34"/>
      <c r="L129" s="35"/>
    </row>
  </sheetData>
  <sheetProtection selectLockedCells="1" selectUnlockedCells="1"/>
  <mergeCells count="14">
    <mergeCell ref="D7:D8"/>
    <mergeCell ref="E7:E8"/>
    <mergeCell ref="F7:F8"/>
    <mergeCell ref="G7:I7"/>
    <mergeCell ref="A1:L3"/>
    <mergeCell ref="A4:A6"/>
    <mergeCell ref="C4:D6"/>
    <mergeCell ref="E4:I6"/>
    <mergeCell ref="J4:J8"/>
    <mergeCell ref="K4:K8"/>
    <mergeCell ref="L4:L8"/>
    <mergeCell ref="A7:A8"/>
    <mergeCell ref="B7:B8"/>
    <mergeCell ref="C7:C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</dc:creator>
  <cp:keywords/>
  <dc:description/>
  <cp:lastModifiedBy>RUSLAN</cp:lastModifiedBy>
  <cp:lastPrinted>2019-04-04T13:30:22Z</cp:lastPrinted>
  <dcterms:created xsi:type="dcterms:W3CDTF">2006-09-28T02:33:49Z</dcterms:created>
  <dcterms:modified xsi:type="dcterms:W3CDTF">2019-04-29T11:39:46Z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